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58" i="1" l="1"/>
  <c r="F58" i="1"/>
  <c r="H54" i="1" l="1"/>
  <c r="H53" i="1"/>
  <c r="H52" i="1"/>
  <c r="H51" i="1"/>
  <c r="H50" i="1"/>
  <c r="H49" i="1"/>
  <c r="H48" i="1"/>
  <c r="H47" i="1"/>
  <c r="H46" i="1"/>
  <c r="H45" i="1"/>
  <c r="H44" i="1"/>
  <c r="H43" i="1"/>
  <c r="H42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</calcChain>
</file>

<file path=xl/sharedStrings.xml><?xml version="1.0" encoding="utf-8"?>
<sst xmlns="http://schemas.openxmlformats.org/spreadsheetml/2006/main" count="54" uniqueCount="54">
  <si>
    <t xml:space="preserve">                                       Отчет</t>
  </si>
  <si>
    <t>по ж/домам находящихся в управлении ООО"Конаковский Жилкомсервис"</t>
  </si>
  <si>
    <t>№      п/п</t>
  </si>
  <si>
    <t>Адрес</t>
  </si>
  <si>
    <t>Долг</t>
  </si>
  <si>
    <t>Пени</t>
  </si>
  <si>
    <t>Итого:  сумма   руб</t>
  </si>
  <si>
    <t>пр.Ленина, 1</t>
  </si>
  <si>
    <t>пр.Ленина, 2</t>
  </si>
  <si>
    <t>пр.Ленина, 3а</t>
  </si>
  <si>
    <t>пр.Ленина, 4</t>
  </si>
  <si>
    <t>пр.Ленина, 5а</t>
  </si>
  <si>
    <t>пр.Ленина, 8</t>
  </si>
  <si>
    <t>пр.Ленина, 10</t>
  </si>
  <si>
    <t>пр.Ленина, 12</t>
  </si>
  <si>
    <t>пр.Ленина, 18</t>
  </si>
  <si>
    <t>пр.Ленина, 19</t>
  </si>
  <si>
    <t>ул.Энергетиков, 1</t>
  </si>
  <si>
    <t>ул.Энергетиков, 2</t>
  </si>
  <si>
    <t>ул.Энергетиков, 3</t>
  </si>
  <si>
    <t>ул.Энергетиков, 4</t>
  </si>
  <si>
    <t>ул.Энергетиков, 5</t>
  </si>
  <si>
    <t>ул.Энергетиков, 6</t>
  </si>
  <si>
    <t>ул.Энергетиков, 7</t>
  </si>
  <si>
    <t>ул.Энергетиков, 8</t>
  </si>
  <si>
    <t>ул.Энергетиков, 9</t>
  </si>
  <si>
    <t>ул.Энергетиков, 10</t>
  </si>
  <si>
    <t>ул.Энергетиков, 11</t>
  </si>
  <si>
    <t>ул.Энергетиков, 16</t>
  </si>
  <si>
    <t>ул.Энергетиков, 18</t>
  </si>
  <si>
    <t>ул.Энергетиков, 20</t>
  </si>
  <si>
    <t>ул.Энергетиков, 21</t>
  </si>
  <si>
    <t>ул.Энергетиков, 27</t>
  </si>
  <si>
    <t>ул.Энергетиков, 34</t>
  </si>
  <si>
    <t>ул.Энергетиков, 35</t>
  </si>
  <si>
    <t>ул.Энергетиков, 37</t>
  </si>
  <si>
    <t>ул.Вас-кого, 33</t>
  </si>
  <si>
    <t>ул.Наб.Волги, 32</t>
  </si>
  <si>
    <t>ул.Наб.Волги, 34</t>
  </si>
  <si>
    <t>ул.Наб.Волги, 36</t>
  </si>
  <si>
    <t>ул.Наб.Волги, 38</t>
  </si>
  <si>
    <t>ул.Наб.Волги, 40</t>
  </si>
  <si>
    <t>ул.Наб.Волги, 48</t>
  </si>
  <si>
    <t>ул.Наб.Волги, 52</t>
  </si>
  <si>
    <t>ул.Гагарина, 1</t>
  </si>
  <si>
    <t>ул.Гагарина, 4</t>
  </si>
  <si>
    <t>ул.Гагарина, 5</t>
  </si>
  <si>
    <t>ул.Гагарина, 6</t>
  </si>
  <si>
    <t>ул.Гагарина, 16</t>
  </si>
  <si>
    <t>ул.Гагарина, 19</t>
  </si>
  <si>
    <t>ул.Гагарина, 33</t>
  </si>
  <si>
    <t>ул.Гагарина, 40</t>
  </si>
  <si>
    <t>ул.Баскакова, 33</t>
  </si>
  <si>
    <t xml:space="preserve"> по  задолженности ответственных квартиросьемщиков на 01.05.2025г.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</si>
</sst>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\ ###\ ###\ ###\ ##0.00"/>
  </numFmts>
  <fonts count="8" x14ac:knownFonts="1">
    <font>
      <sz val="11"/>
      <color theme="1"/>
      <name val="Calibri"/>
      <family val="2"/>
      <scheme val="minor"/>
    </font>
    <font>
      <sz val="14"/>
      <name val="Arial Cyr"/>
      <charset val="204"/>
    </font>
    <font>
      <b/>
      <sz val="14"/>
      <name val="Arial Cyr"/>
      <charset val="204"/>
    </font>
    <font>
      <b/>
      <sz val="14"/>
      <name val="Arial Cyr"/>
      <family val="2"/>
      <charset val="204"/>
    </font>
    <font>
      <sz val="9"/>
      <name val="Arial Cyr"/>
      <family val="2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/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2" fontId="6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/>
    <xf numFmtId="164" fontId="7" fillId="0" borderId="4" xfId="0" applyNumberFormat="1" applyFont="1" applyFill="1" applyBorder="1" applyAlignment="1" applyProtection="1">
      <alignment horizontal="right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/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/>
    <xf numFmtId="0" fontId="5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3:U58"/>
  <sheetViews>
    <sheetView tabSelected="1" topLeftCell="B1" workbookViewId="0">
      <selection activeCell="H24" sqref="H24"/>
    </sheetView>
  </sheetViews>
  <sheetFormatPr defaultRowHeight="15" x14ac:dyDescent="0.25"/>
  <cols>
    <col min="5" max="5" width="24" customWidth="1"/>
    <col min="6" max="6" width="17.42578125" customWidth="1"/>
    <col min="7" max="7" width="16.85546875" customWidth="1"/>
    <col min="8" max="8" width="20.42578125" customWidth="1"/>
  </cols>
  <sheetData>
    <row r="3" spans="4:21" ht="18" x14ac:dyDescent="0.25">
      <c r="D3" s="1"/>
      <c r="E3" s="4" t="s">
        <v>0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2"/>
    </row>
    <row r="4" spans="4:21" ht="18" x14ac:dyDescent="0.25">
      <c r="D4" s="1"/>
      <c r="E4" s="4" t="s">
        <v>53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15"/>
    </row>
    <row r="5" spans="4:21" ht="18" x14ac:dyDescent="0.25">
      <c r="D5" s="4" t="s">
        <v>1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15"/>
      <c r="U5" s="15"/>
    </row>
    <row r="6" spans="4:21" ht="18" x14ac:dyDescent="0.25"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2"/>
    </row>
    <row r="7" spans="4:21" ht="18" x14ac:dyDescent="0.25"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4:21" x14ac:dyDescent="0.25">
      <c r="D8" s="18" t="s">
        <v>2</v>
      </c>
      <c r="E8" s="20" t="s">
        <v>3</v>
      </c>
      <c r="F8" s="22" t="s">
        <v>4</v>
      </c>
      <c r="G8" s="24" t="s">
        <v>5</v>
      </c>
      <c r="H8" s="25" t="s">
        <v>6</v>
      </c>
    </row>
    <row r="9" spans="4:21" ht="15.75" thickBot="1" x14ac:dyDescent="0.3">
      <c r="D9" s="19"/>
      <c r="E9" s="21"/>
      <c r="F9" s="23"/>
      <c r="G9" s="24"/>
      <c r="H9" s="26"/>
    </row>
    <row r="10" spans="4:21" ht="16.5" thickBot="1" x14ac:dyDescent="0.3">
      <c r="D10" s="6">
        <v>1</v>
      </c>
      <c r="E10" s="7" t="s">
        <v>7</v>
      </c>
      <c r="F10" s="17">
        <v>489360.05</v>
      </c>
      <c r="G10" s="17">
        <v>122072.04</v>
      </c>
      <c r="H10" s="8">
        <f>F10+G10</f>
        <v>611432.09</v>
      </c>
    </row>
    <row r="11" spans="4:21" ht="16.5" thickBot="1" x14ac:dyDescent="0.3">
      <c r="D11" s="9">
        <v>2</v>
      </c>
      <c r="E11" s="10" t="s">
        <v>8</v>
      </c>
      <c r="F11" s="17">
        <v>354194.3</v>
      </c>
      <c r="G11" s="17">
        <v>69969.62</v>
      </c>
      <c r="H11" s="8">
        <f t="shared" ref="H11:H54" si="0">F11+G11</f>
        <v>424163.92</v>
      </c>
    </row>
    <row r="12" spans="4:21" ht="16.5" thickBot="1" x14ac:dyDescent="0.3">
      <c r="D12" s="11">
        <v>3</v>
      </c>
      <c r="E12" s="12" t="s">
        <v>9</v>
      </c>
      <c r="F12" s="17">
        <v>585895.76</v>
      </c>
      <c r="G12" s="17">
        <v>212972.77</v>
      </c>
      <c r="H12" s="8">
        <f t="shared" si="0"/>
        <v>798868.53</v>
      </c>
    </row>
    <row r="13" spans="4:21" ht="16.5" thickBot="1" x14ac:dyDescent="0.3">
      <c r="D13" s="11">
        <v>4</v>
      </c>
      <c r="E13" s="12" t="s">
        <v>10</v>
      </c>
      <c r="F13" s="17">
        <v>890819.99</v>
      </c>
      <c r="G13" s="17">
        <v>731311.83</v>
      </c>
      <c r="H13" s="8">
        <f t="shared" si="0"/>
        <v>1622131.8199999998</v>
      </c>
    </row>
    <row r="14" spans="4:21" ht="16.5" thickBot="1" x14ac:dyDescent="0.3">
      <c r="D14" s="11">
        <v>5</v>
      </c>
      <c r="E14" s="12" t="s">
        <v>11</v>
      </c>
      <c r="F14" s="17">
        <v>554366.35</v>
      </c>
      <c r="G14" s="17">
        <v>475848.17</v>
      </c>
      <c r="H14" s="8">
        <f t="shared" si="0"/>
        <v>1030214.52</v>
      </c>
    </row>
    <row r="15" spans="4:21" ht="16.5" thickBot="1" x14ac:dyDescent="0.3">
      <c r="D15" s="11">
        <v>6</v>
      </c>
      <c r="E15" s="12" t="s">
        <v>12</v>
      </c>
      <c r="F15" s="17">
        <v>562957.41</v>
      </c>
      <c r="G15" s="17">
        <v>177353.22</v>
      </c>
      <c r="H15" s="8">
        <f t="shared" si="0"/>
        <v>740310.63</v>
      </c>
    </row>
    <row r="16" spans="4:21" ht="16.5" thickBot="1" x14ac:dyDescent="0.3">
      <c r="D16" s="11">
        <v>7</v>
      </c>
      <c r="E16" s="12" t="s">
        <v>13</v>
      </c>
      <c r="F16" s="17">
        <v>350808.64</v>
      </c>
      <c r="G16" s="17">
        <v>63016.82</v>
      </c>
      <c r="H16" s="8">
        <f t="shared" si="0"/>
        <v>413825.46</v>
      </c>
    </row>
    <row r="17" spans="4:8" ht="16.5" thickBot="1" x14ac:dyDescent="0.3">
      <c r="D17" s="11">
        <v>8</v>
      </c>
      <c r="E17" s="12" t="s">
        <v>14</v>
      </c>
      <c r="F17" s="17">
        <v>492012.43</v>
      </c>
      <c r="G17" s="17">
        <v>315653.3</v>
      </c>
      <c r="H17" s="8">
        <f t="shared" si="0"/>
        <v>807665.73</v>
      </c>
    </row>
    <row r="18" spans="4:8" ht="16.5" thickBot="1" x14ac:dyDescent="0.3">
      <c r="D18" s="11">
        <v>9</v>
      </c>
      <c r="E18" s="12" t="s">
        <v>15</v>
      </c>
      <c r="F18" s="17">
        <v>396808.65</v>
      </c>
      <c r="G18" s="17">
        <v>30252.65</v>
      </c>
      <c r="H18" s="8">
        <f t="shared" si="0"/>
        <v>427061.30000000005</v>
      </c>
    </row>
    <row r="19" spans="4:8" ht="16.5" thickBot="1" x14ac:dyDescent="0.3">
      <c r="D19" s="11">
        <v>10</v>
      </c>
      <c r="E19" s="12" t="s">
        <v>16</v>
      </c>
      <c r="F19" s="17">
        <v>455052.99</v>
      </c>
      <c r="G19" s="17">
        <v>106819.58</v>
      </c>
      <c r="H19" s="8">
        <f t="shared" si="0"/>
        <v>561872.56999999995</v>
      </c>
    </row>
    <row r="20" spans="4:8" ht="16.5" thickBot="1" x14ac:dyDescent="0.3">
      <c r="D20" s="11">
        <v>11</v>
      </c>
      <c r="E20" s="12" t="s">
        <v>17</v>
      </c>
      <c r="F20" s="17">
        <v>911737.43</v>
      </c>
      <c r="G20" s="17">
        <v>612124.68999999994</v>
      </c>
      <c r="H20" s="8">
        <f t="shared" si="0"/>
        <v>1523862.12</v>
      </c>
    </row>
    <row r="21" spans="4:8" ht="16.5" thickBot="1" x14ac:dyDescent="0.3">
      <c r="D21" s="11">
        <v>12</v>
      </c>
      <c r="E21" s="12" t="s">
        <v>18</v>
      </c>
      <c r="F21" s="17">
        <v>479216.22</v>
      </c>
      <c r="G21" s="17">
        <v>228343.8</v>
      </c>
      <c r="H21" s="8">
        <f t="shared" si="0"/>
        <v>707560.02</v>
      </c>
    </row>
    <row r="22" spans="4:8" ht="16.5" thickBot="1" x14ac:dyDescent="0.3">
      <c r="D22" s="11">
        <v>13</v>
      </c>
      <c r="E22" s="12" t="s">
        <v>19</v>
      </c>
      <c r="F22" s="17">
        <v>1167792.76</v>
      </c>
      <c r="G22" s="17">
        <v>1280489.94</v>
      </c>
      <c r="H22" s="8">
        <f t="shared" si="0"/>
        <v>2448282.7000000002</v>
      </c>
    </row>
    <row r="23" spans="4:8" ht="16.5" thickBot="1" x14ac:dyDescent="0.3">
      <c r="D23" s="11">
        <v>14</v>
      </c>
      <c r="E23" s="12" t="s">
        <v>20</v>
      </c>
      <c r="F23" s="17">
        <v>965790.01</v>
      </c>
      <c r="G23" s="17">
        <v>841952.55</v>
      </c>
      <c r="H23" s="8">
        <f t="shared" si="0"/>
        <v>1807742.56</v>
      </c>
    </row>
    <row r="24" spans="4:8" ht="16.5" thickBot="1" x14ac:dyDescent="0.3">
      <c r="D24" s="11">
        <v>15</v>
      </c>
      <c r="E24" s="12" t="s">
        <v>21</v>
      </c>
      <c r="F24" s="17">
        <v>639159.94999999995</v>
      </c>
      <c r="G24" s="17">
        <v>275564.21999999997</v>
      </c>
      <c r="H24" s="8">
        <f t="shared" si="0"/>
        <v>914724.16999999993</v>
      </c>
    </row>
    <row r="25" spans="4:8" ht="16.5" thickBot="1" x14ac:dyDescent="0.3">
      <c r="D25" s="11">
        <v>16</v>
      </c>
      <c r="E25" s="12" t="s">
        <v>22</v>
      </c>
      <c r="F25" s="17">
        <v>570229.16</v>
      </c>
      <c r="G25" s="17">
        <v>341697.78</v>
      </c>
      <c r="H25" s="8">
        <f t="shared" si="0"/>
        <v>911926.94000000006</v>
      </c>
    </row>
    <row r="26" spans="4:8" ht="16.5" thickBot="1" x14ac:dyDescent="0.3">
      <c r="D26" s="11">
        <v>17</v>
      </c>
      <c r="E26" s="12" t="s">
        <v>23</v>
      </c>
      <c r="F26" s="17">
        <v>758420.39</v>
      </c>
      <c r="G26" s="17">
        <v>568407.98</v>
      </c>
      <c r="H26" s="8">
        <f t="shared" si="0"/>
        <v>1326828.3700000001</v>
      </c>
    </row>
    <row r="27" spans="4:8" ht="16.5" thickBot="1" x14ac:dyDescent="0.3">
      <c r="D27" s="11">
        <v>18</v>
      </c>
      <c r="E27" s="12" t="s">
        <v>24</v>
      </c>
      <c r="F27" s="17">
        <v>862969.01</v>
      </c>
      <c r="G27" s="17">
        <v>703794.71</v>
      </c>
      <c r="H27" s="8">
        <f t="shared" si="0"/>
        <v>1566763.72</v>
      </c>
    </row>
    <row r="28" spans="4:8" ht="16.5" thickBot="1" x14ac:dyDescent="0.3">
      <c r="D28" s="11">
        <v>19</v>
      </c>
      <c r="E28" s="12" t="s">
        <v>25</v>
      </c>
      <c r="F28" s="17">
        <v>647338.12</v>
      </c>
      <c r="G28" s="17">
        <v>189837.12</v>
      </c>
      <c r="H28" s="8">
        <f t="shared" si="0"/>
        <v>837175.24</v>
      </c>
    </row>
    <row r="29" spans="4:8" ht="16.5" thickBot="1" x14ac:dyDescent="0.3">
      <c r="D29" s="11">
        <v>20</v>
      </c>
      <c r="E29" s="12" t="s">
        <v>26</v>
      </c>
      <c r="F29" s="17">
        <v>622126.96</v>
      </c>
      <c r="G29" s="17">
        <v>141316.57</v>
      </c>
      <c r="H29" s="8">
        <f t="shared" si="0"/>
        <v>763443.53</v>
      </c>
    </row>
    <row r="30" spans="4:8" ht="16.5" thickBot="1" x14ac:dyDescent="0.3">
      <c r="D30" s="11">
        <v>21</v>
      </c>
      <c r="E30" s="12" t="s">
        <v>27</v>
      </c>
      <c r="F30" s="17">
        <v>1075920.03</v>
      </c>
      <c r="G30" s="17">
        <v>890260.05</v>
      </c>
      <c r="H30" s="8">
        <f t="shared" si="0"/>
        <v>1966180.08</v>
      </c>
    </row>
    <row r="31" spans="4:8" ht="16.5" thickBot="1" x14ac:dyDescent="0.3">
      <c r="D31" s="11">
        <v>22</v>
      </c>
      <c r="E31" s="12" t="s">
        <v>28</v>
      </c>
      <c r="F31" s="17">
        <v>1149104.53</v>
      </c>
      <c r="G31" s="17">
        <v>654722.35</v>
      </c>
      <c r="H31" s="8">
        <f t="shared" si="0"/>
        <v>1803826.88</v>
      </c>
    </row>
    <row r="32" spans="4:8" ht="16.5" thickBot="1" x14ac:dyDescent="0.3">
      <c r="D32" s="11">
        <v>23</v>
      </c>
      <c r="E32" s="12" t="s">
        <v>29</v>
      </c>
      <c r="F32" s="17">
        <v>2594246.66</v>
      </c>
      <c r="G32" s="17">
        <v>2483303.5299999998</v>
      </c>
      <c r="H32" s="8">
        <f t="shared" si="0"/>
        <v>5077550.1899999995</v>
      </c>
    </row>
    <row r="33" spans="4:8" ht="16.5" thickBot="1" x14ac:dyDescent="0.3">
      <c r="D33" s="11">
        <v>24</v>
      </c>
      <c r="E33" s="12" t="s">
        <v>30</v>
      </c>
      <c r="F33" s="17">
        <v>793635.43</v>
      </c>
      <c r="G33" s="17">
        <v>524531.03</v>
      </c>
      <c r="H33" s="8">
        <f t="shared" si="0"/>
        <v>1318166.46</v>
      </c>
    </row>
    <row r="34" spans="4:8" ht="16.5" thickBot="1" x14ac:dyDescent="0.3">
      <c r="D34" s="11">
        <v>25</v>
      </c>
      <c r="E34" s="12" t="s">
        <v>31</v>
      </c>
      <c r="F34" s="17">
        <v>1375731.75</v>
      </c>
      <c r="G34" s="17">
        <v>1312969.69</v>
      </c>
      <c r="H34" s="8">
        <f t="shared" si="0"/>
        <v>2688701.44</v>
      </c>
    </row>
    <row r="35" spans="4:8" ht="16.5" thickBot="1" x14ac:dyDescent="0.3">
      <c r="D35" s="11">
        <v>26</v>
      </c>
      <c r="E35" s="12" t="s">
        <v>32</v>
      </c>
      <c r="F35" s="17">
        <v>975886.01</v>
      </c>
      <c r="G35" s="17">
        <v>879435.43</v>
      </c>
      <c r="H35" s="8">
        <f t="shared" si="0"/>
        <v>1855321.44</v>
      </c>
    </row>
    <row r="36" spans="4:8" ht="16.5" thickBot="1" x14ac:dyDescent="0.3">
      <c r="D36" s="11">
        <v>27</v>
      </c>
      <c r="E36" s="12" t="s">
        <v>33</v>
      </c>
      <c r="F36" s="17">
        <v>566031.46</v>
      </c>
      <c r="G36" s="17">
        <v>152356.4</v>
      </c>
      <c r="H36" s="8">
        <f t="shared" si="0"/>
        <v>718387.86</v>
      </c>
    </row>
    <row r="37" spans="4:8" ht="16.5" thickBot="1" x14ac:dyDescent="0.3">
      <c r="D37" s="11">
        <v>28</v>
      </c>
      <c r="E37" s="12" t="s">
        <v>34</v>
      </c>
      <c r="F37" s="17">
        <v>973988.55</v>
      </c>
      <c r="G37" s="17">
        <v>633109.64</v>
      </c>
      <c r="H37" s="8">
        <f t="shared" si="0"/>
        <v>1607098.19</v>
      </c>
    </row>
    <row r="38" spans="4:8" ht="16.5" thickBot="1" x14ac:dyDescent="0.3">
      <c r="D38" s="11">
        <v>29</v>
      </c>
      <c r="E38" s="12" t="s">
        <v>35</v>
      </c>
      <c r="F38" s="17">
        <v>1189456.1499999999</v>
      </c>
      <c r="G38" s="17">
        <v>1082806.2</v>
      </c>
      <c r="H38" s="8">
        <f t="shared" si="0"/>
        <v>2272262.3499999996</v>
      </c>
    </row>
    <row r="39" spans="4:8" ht="16.5" thickBot="1" x14ac:dyDescent="0.3">
      <c r="D39" s="11">
        <v>30</v>
      </c>
      <c r="E39" s="12" t="s">
        <v>36</v>
      </c>
      <c r="F39" s="17">
        <v>1206913.33</v>
      </c>
      <c r="G39" s="17">
        <v>563864.86</v>
      </c>
      <c r="H39" s="8">
        <f t="shared" si="0"/>
        <v>1770778.19</v>
      </c>
    </row>
    <row r="40" spans="4:8" ht="16.5" thickBot="1" x14ac:dyDescent="0.3">
      <c r="D40" s="11">
        <v>31</v>
      </c>
      <c r="E40" s="12" t="s">
        <v>37</v>
      </c>
      <c r="F40" s="17">
        <v>237772.13</v>
      </c>
      <c r="G40" s="17">
        <v>14190.06</v>
      </c>
      <c r="H40" s="8">
        <f t="shared" si="0"/>
        <v>251962.19</v>
      </c>
    </row>
    <row r="41" spans="4:8" ht="16.5" thickBot="1" x14ac:dyDescent="0.3">
      <c r="D41" s="11">
        <v>32</v>
      </c>
      <c r="E41" s="12" t="s">
        <v>38</v>
      </c>
      <c r="F41" s="17">
        <v>237108.56</v>
      </c>
      <c r="G41" s="17">
        <v>596.35</v>
      </c>
      <c r="H41" s="8">
        <v>127771.53</v>
      </c>
    </row>
    <row r="42" spans="4:8" ht="16.5" thickBot="1" x14ac:dyDescent="0.3">
      <c r="D42" s="11">
        <v>33</v>
      </c>
      <c r="E42" s="12" t="s">
        <v>39</v>
      </c>
      <c r="F42" s="17">
        <v>450214.08</v>
      </c>
      <c r="G42" s="17">
        <v>190247.85</v>
      </c>
      <c r="H42" s="8">
        <f t="shared" si="0"/>
        <v>640461.93000000005</v>
      </c>
    </row>
    <row r="43" spans="4:8" ht="16.5" thickBot="1" x14ac:dyDescent="0.3">
      <c r="D43" s="11">
        <v>34</v>
      </c>
      <c r="E43" s="12" t="s">
        <v>40</v>
      </c>
      <c r="F43" s="17">
        <v>1857466.6</v>
      </c>
      <c r="G43" s="17">
        <v>992263.86</v>
      </c>
      <c r="H43" s="8">
        <f t="shared" si="0"/>
        <v>2849730.46</v>
      </c>
    </row>
    <row r="44" spans="4:8" ht="16.5" thickBot="1" x14ac:dyDescent="0.3">
      <c r="D44" s="11">
        <v>35</v>
      </c>
      <c r="E44" s="12" t="s">
        <v>41</v>
      </c>
      <c r="F44" s="17">
        <v>1073539.04</v>
      </c>
      <c r="G44" s="17">
        <v>267458.61</v>
      </c>
      <c r="H44" s="8">
        <f t="shared" si="0"/>
        <v>1340997.6499999999</v>
      </c>
    </row>
    <row r="45" spans="4:8" ht="16.5" thickBot="1" x14ac:dyDescent="0.3">
      <c r="D45" s="11">
        <v>36</v>
      </c>
      <c r="E45" s="12" t="s">
        <v>42</v>
      </c>
      <c r="F45" s="17">
        <v>1154702.54</v>
      </c>
      <c r="G45" s="17">
        <v>1307826.6200000001</v>
      </c>
      <c r="H45" s="8">
        <f t="shared" si="0"/>
        <v>2462529.16</v>
      </c>
    </row>
    <row r="46" spans="4:8" ht="16.5" thickBot="1" x14ac:dyDescent="0.3">
      <c r="D46" s="11">
        <v>37</v>
      </c>
      <c r="E46" s="12" t="s">
        <v>43</v>
      </c>
      <c r="F46" s="17">
        <v>479474.69</v>
      </c>
      <c r="G46" s="17">
        <v>111661.55</v>
      </c>
      <c r="H46" s="8">
        <f t="shared" si="0"/>
        <v>591136.24</v>
      </c>
    </row>
    <row r="47" spans="4:8" ht="16.5" thickBot="1" x14ac:dyDescent="0.3">
      <c r="D47" s="11">
        <v>38</v>
      </c>
      <c r="E47" s="13" t="s">
        <v>44</v>
      </c>
      <c r="F47" s="17">
        <v>1258248.67</v>
      </c>
      <c r="G47" s="17">
        <v>1195578.56</v>
      </c>
      <c r="H47" s="8">
        <f t="shared" si="0"/>
        <v>2453827.23</v>
      </c>
    </row>
    <row r="48" spans="4:8" ht="16.5" thickBot="1" x14ac:dyDescent="0.3">
      <c r="D48" s="14">
        <v>39</v>
      </c>
      <c r="E48" s="13" t="s">
        <v>45</v>
      </c>
      <c r="F48" s="17">
        <v>738467.68</v>
      </c>
      <c r="G48" s="17">
        <v>1012259.37</v>
      </c>
      <c r="H48" s="8">
        <f t="shared" si="0"/>
        <v>1750727.05</v>
      </c>
    </row>
    <row r="49" spans="4:8" ht="16.5" thickBot="1" x14ac:dyDescent="0.3">
      <c r="D49" s="14">
        <v>40</v>
      </c>
      <c r="E49" s="12" t="s">
        <v>46</v>
      </c>
      <c r="F49" s="17">
        <v>457568.38</v>
      </c>
      <c r="G49" s="17">
        <v>159875.92000000001</v>
      </c>
      <c r="H49" s="8">
        <f t="shared" si="0"/>
        <v>617444.30000000005</v>
      </c>
    </row>
    <row r="50" spans="4:8" ht="16.5" thickBot="1" x14ac:dyDescent="0.3">
      <c r="D50" s="11">
        <v>41</v>
      </c>
      <c r="E50" s="12" t="s">
        <v>47</v>
      </c>
      <c r="F50" s="17">
        <v>1083016.6499999999</v>
      </c>
      <c r="G50" s="17">
        <v>669137.88</v>
      </c>
      <c r="H50" s="8">
        <f t="shared" si="0"/>
        <v>1752154.5299999998</v>
      </c>
    </row>
    <row r="51" spans="4:8" ht="16.5" thickBot="1" x14ac:dyDescent="0.3">
      <c r="D51" s="11">
        <v>42</v>
      </c>
      <c r="E51" s="12" t="s">
        <v>48</v>
      </c>
      <c r="F51" s="17">
        <v>746411.92</v>
      </c>
      <c r="G51" s="17">
        <v>182426.23</v>
      </c>
      <c r="H51" s="8">
        <f t="shared" si="0"/>
        <v>928838.15</v>
      </c>
    </row>
    <row r="52" spans="4:8" ht="16.5" thickBot="1" x14ac:dyDescent="0.3">
      <c r="D52" s="11">
        <v>43</v>
      </c>
      <c r="E52" s="12" t="s">
        <v>49</v>
      </c>
      <c r="F52" s="17">
        <v>558595.5</v>
      </c>
      <c r="G52" s="17">
        <v>106581.92</v>
      </c>
      <c r="H52" s="8">
        <f t="shared" si="0"/>
        <v>665177.42000000004</v>
      </c>
    </row>
    <row r="53" spans="4:8" ht="16.5" thickBot="1" x14ac:dyDescent="0.3">
      <c r="D53" s="11">
        <v>44</v>
      </c>
      <c r="E53" s="12" t="s">
        <v>50</v>
      </c>
      <c r="F53" s="17">
        <v>1302101.8899999999</v>
      </c>
      <c r="G53" s="17">
        <v>731775.79</v>
      </c>
      <c r="H53" s="8">
        <f t="shared" si="0"/>
        <v>2033877.68</v>
      </c>
    </row>
    <row r="54" spans="4:8" ht="16.5" thickBot="1" x14ac:dyDescent="0.3">
      <c r="D54" s="11">
        <v>45</v>
      </c>
      <c r="E54" s="12" t="s">
        <v>51</v>
      </c>
      <c r="F54" s="17">
        <v>1604588.1</v>
      </c>
      <c r="G54" s="17">
        <v>885038.14</v>
      </c>
      <c r="H54" s="8">
        <f t="shared" si="0"/>
        <v>2489626.2400000002</v>
      </c>
    </row>
    <row r="55" spans="4:8" ht="16.5" thickBot="1" x14ac:dyDescent="0.3">
      <c r="D55" s="11">
        <v>46</v>
      </c>
      <c r="E55" s="12" t="s">
        <v>52</v>
      </c>
      <c r="F55" s="17">
        <v>3461572.59</v>
      </c>
      <c r="G55" s="17">
        <v>1091396.81</v>
      </c>
      <c r="H55" s="8">
        <v>3469007.88</v>
      </c>
    </row>
    <row r="58" spans="4:8" x14ac:dyDescent="0.25">
      <c r="F58" s="16">
        <f>SUM(F10:F57)</f>
        <v>41358819.5</v>
      </c>
      <c r="G58" s="16">
        <f>SUM(G10:G57)</f>
        <v>25584474.059999999</v>
      </c>
    </row>
  </sheetData>
  <mergeCells count="5">
    <mergeCell ref="D8:D9"/>
    <mergeCell ref="E8:E9"/>
    <mergeCell ref="F8:F9"/>
    <mergeCell ref="G8:G9"/>
    <mergeCell ref="H8:H9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2025-05-05T13:49:42Z</dcterms:modified>
</cp:coreProperties>
</file>