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'Лист1'!$A$5:$R$63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<sst xmlns="http://schemas.openxmlformats.org/spreadsheetml/2006/main" count="66" uniqueCount="59">
  <si>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</si>
  <si>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</si>
  <si>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</si>
  <si>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</si>
  <si>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</si>
  <si>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</si>
  <si>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</si>
  <si>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</si>
  <si>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</si>
  <si>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</si>
  <si>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</si>
  <si>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</si>
  <si>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</si>
  <si>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</si>
  <si>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</si>
  <si>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</si>
  <si>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</si>
  <si>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</si>
  <si>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</si>
  <si>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</si>
  <si>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</si>
  <si>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</si>
  <si>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</si>
  <si>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</si>
  <si>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</si>
  <si>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</si>
  <si>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</si>
  <si>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</si>
  <si>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</si>
  <si>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</si>
  <si>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</si>
  <si>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</si>
  <si>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</si>
  <si>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</si>
  <si>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</si>
  <si>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</si>
  <si>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</si>
  <si>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</si>
  <si>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</si>
  <si>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</si>
  <si>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</si>
  <si>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</si>
  <si>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</si>
  <si>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</si>
  <si>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</si>
  <si>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</si>
  <si>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</si>
  <si>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</si>
  <si>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</si>
  <si>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</si>
  <si>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</si>
  <si>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</si>
  <si>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</si>
  <si>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</si>
  <si>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</si>
  <si>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</si>
  <si>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 Сумма рублей</t>
  </si>
  <si>
    <t>Ђ</t>
  </si>
  <si>
    <t xml:space="preserve"> по  задолженности ответственных квартиросьемщиков на 01.10.2016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</si>
</sst>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2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164" fontId="7" fillId="0" borderId="0" xfId="0" applyNumberFormat="1" applyFont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R173"/>
  <sheetViews>
    <sheetView tabSelected="1" zoomScalePageLayoutView="0" workbookViewId="0" topLeftCell="B5">
      <selection activeCell="M61" sqref="M61:R61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29.753906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20.125" style="0" customWidth="1"/>
  </cols>
  <sheetData>
    <row r="1" ht="12.75" hidden="1"/>
    <row r="2" ht="12.75" hidden="1"/>
    <row r="3" ht="12.75" hidden="1"/>
    <row r="4" ht="12.75" hidden="1"/>
    <row r="5" ht="12.75">
      <c r="F5" t="s">
        <v>51</v>
      </c>
    </row>
    <row r="6" spans="1:17" ht="12.75">
      <c r="A6" s="28"/>
      <c r="B6" s="37" t="s">
        <v>52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2.75">
      <c r="A7" s="28"/>
      <c r="B7" s="36" t="s">
        <v>58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2.75">
      <c r="A8" s="46" t="s">
        <v>53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8">
      <c r="A9" s="2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ht="18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3" t="s">
        <v>0</v>
      </c>
      <c r="B12" s="43" t="s">
        <v>1</v>
      </c>
      <c r="C12" s="45"/>
      <c r="D12" s="45"/>
      <c r="E12" s="45"/>
      <c r="F12" s="45"/>
      <c r="G12" s="45"/>
      <c r="H12" s="21"/>
      <c r="I12" s="21"/>
      <c r="J12" s="21"/>
      <c r="K12" s="21"/>
      <c r="L12" s="21"/>
      <c r="M12" s="47" t="s">
        <v>54</v>
      </c>
      <c r="N12" s="40"/>
      <c r="O12" s="41"/>
      <c r="P12" s="42"/>
      <c r="Q12" s="38" t="s">
        <v>55</v>
      </c>
      <c r="R12" s="34" t="s">
        <v>56</v>
      </c>
    </row>
    <row r="13" spans="1:18" ht="42" customHeight="1">
      <c r="A13" s="44"/>
      <c r="B13" s="44"/>
      <c r="C13" s="5" t="s">
        <v>48</v>
      </c>
      <c r="D13" s="5" t="s">
        <v>49</v>
      </c>
      <c r="E13" s="5" t="s">
        <v>49</v>
      </c>
      <c r="F13" s="5" t="s">
        <v>49</v>
      </c>
      <c r="G13" s="5" t="s">
        <v>49</v>
      </c>
      <c r="H13" s="5" t="s">
        <v>49</v>
      </c>
      <c r="I13" s="5" t="s">
        <v>49</v>
      </c>
      <c r="J13" s="5" t="s">
        <v>49</v>
      </c>
      <c r="K13" s="5" t="s">
        <v>49</v>
      </c>
      <c r="L13" s="22" t="s">
        <v>50</v>
      </c>
      <c r="M13" s="48"/>
      <c r="N13" s="26"/>
      <c r="O13" s="26"/>
      <c r="P13" s="26"/>
      <c r="Q13" s="39"/>
      <c r="R13" s="35"/>
    </row>
    <row r="14" spans="1:96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211073.27</v>
      </c>
      <c r="N14" s="25"/>
      <c r="O14" s="25"/>
      <c r="P14" s="23"/>
      <c r="Q14" s="31">
        <v>15052.45</v>
      </c>
      <c r="R14" s="30">
        <f>M14+Q14</f>
        <v>226125.72</v>
      </c>
      <c r="S14" s="6"/>
      <c r="T14" s="6"/>
      <c r="U14" s="6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6"/>
      <c r="CO14" s="6"/>
      <c r="CP14" s="6"/>
      <c r="CQ14" s="6"/>
      <c r="CR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310157.3</v>
      </c>
      <c r="N15" s="24"/>
      <c r="O15" s="24"/>
      <c r="P15" s="23"/>
      <c r="Q15" s="31">
        <v>51235.34</v>
      </c>
      <c r="R15" s="30">
        <f aca="true" t="shared" si="1" ref="R15:R59">M15+Q15</f>
        <v>361392.64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207316.32</v>
      </c>
      <c r="N16" s="24"/>
      <c r="O16" s="24"/>
      <c r="P16" s="23"/>
      <c r="Q16" s="31">
        <v>10238.17</v>
      </c>
      <c r="R16" s="30">
        <f t="shared" si="1"/>
        <v>217554.49000000002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366797.09</v>
      </c>
      <c r="N17" s="24"/>
      <c r="O17" s="24"/>
      <c r="P17" s="23"/>
      <c r="Q17" s="31">
        <v>49452.18</v>
      </c>
      <c r="R17" s="30">
        <f t="shared" si="1"/>
        <v>416249.27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691206.87</v>
      </c>
      <c r="N18" s="24"/>
      <c r="O18" s="24"/>
      <c r="P18" s="23"/>
      <c r="Q18" s="31">
        <v>62584.68</v>
      </c>
      <c r="R18" s="30">
        <f t="shared" si="1"/>
        <v>753791.55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382985.62</v>
      </c>
      <c r="N19" s="24"/>
      <c r="O19" s="24"/>
      <c r="P19" s="23"/>
      <c r="Q19" s="31">
        <v>30498.79</v>
      </c>
      <c r="R19" s="30">
        <f t="shared" si="1"/>
        <v>413484.41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271813.27</v>
      </c>
      <c r="N20" s="24"/>
      <c r="O20" s="24"/>
      <c r="P20" s="23"/>
      <c r="Q20" s="31">
        <v>8165.02</v>
      </c>
      <c r="R20" s="30">
        <f t="shared" si="1"/>
        <v>279978.29000000004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384628.84</v>
      </c>
      <c r="N21" s="24"/>
      <c r="O21" s="24"/>
      <c r="P21" s="23"/>
      <c r="Q21" s="31">
        <v>40762.82</v>
      </c>
      <c r="R21" s="30">
        <f t="shared" si="1"/>
        <v>425391.66000000003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203084.88</v>
      </c>
      <c r="N22" s="24"/>
      <c r="O22" s="24"/>
      <c r="P22" s="24"/>
      <c r="Q22" s="31">
        <v>4023.79</v>
      </c>
      <c r="R22" s="30">
        <f t="shared" si="1"/>
        <v>207108.67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452115.26</v>
      </c>
      <c r="N23" s="24"/>
      <c r="O23" s="24"/>
      <c r="P23" s="24"/>
      <c r="Q23" s="31">
        <v>38644.57</v>
      </c>
      <c r="R23" s="30">
        <f t="shared" si="1"/>
        <v>490759.83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479039.43</v>
      </c>
      <c r="N24" s="24"/>
      <c r="O24" s="24"/>
      <c r="P24" s="23"/>
      <c r="Q24" s="31">
        <v>106674.64</v>
      </c>
      <c r="R24" s="30">
        <f t="shared" si="1"/>
        <v>585714.07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539158.35</v>
      </c>
      <c r="N25" s="24"/>
      <c r="O25" s="24"/>
      <c r="P25" s="23"/>
      <c r="Q25" s="31">
        <v>49503.94</v>
      </c>
      <c r="R25" s="30">
        <f t="shared" si="1"/>
        <v>588662.29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502996.38</v>
      </c>
      <c r="N26" s="24"/>
      <c r="O26" s="24"/>
      <c r="P26" s="23"/>
      <c r="Q26" s="31">
        <v>55935.65</v>
      </c>
      <c r="R26" s="30">
        <f t="shared" si="1"/>
        <v>558932.03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405618.1</v>
      </c>
      <c r="N27" s="24"/>
      <c r="O27" s="24"/>
      <c r="P27" s="23"/>
      <c r="Q27" s="31">
        <v>27168.28</v>
      </c>
      <c r="R27" s="30">
        <f t="shared" si="1"/>
        <v>432786.38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596601.01</v>
      </c>
      <c r="N28" s="24"/>
      <c r="O28" s="24"/>
      <c r="P28" s="23"/>
      <c r="Q28" s="31">
        <v>86161.08</v>
      </c>
      <c r="R28" s="30">
        <f t="shared" si="1"/>
        <v>682762.09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476206.12</v>
      </c>
      <c r="N29" s="24"/>
      <c r="O29" s="24"/>
      <c r="P29" s="23"/>
      <c r="Q29" s="31">
        <v>60216.4</v>
      </c>
      <c r="R29" s="30">
        <f t="shared" si="1"/>
        <v>536422.52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308904.52</v>
      </c>
      <c r="N30" s="24"/>
      <c r="O30" s="24"/>
      <c r="P30" s="23"/>
      <c r="Q30" s="31">
        <v>15655.27</v>
      </c>
      <c r="R30" s="30">
        <f t="shared" si="1"/>
        <v>324559.79000000004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433074.74</v>
      </c>
      <c r="N31" s="24"/>
      <c r="O31" s="24"/>
      <c r="P31" s="23"/>
      <c r="Q31" s="31">
        <v>87065.37</v>
      </c>
      <c r="R31" s="30">
        <f t="shared" si="1"/>
        <v>520140.11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220455.61</v>
      </c>
      <c r="N32" s="24"/>
      <c r="O32" s="24"/>
      <c r="P32" s="23"/>
      <c r="Q32" s="31">
        <v>13228.63</v>
      </c>
      <c r="R32" s="30">
        <f t="shared" si="1"/>
        <v>233684.24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411952.77</v>
      </c>
      <c r="N33" s="24"/>
      <c r="O33" s="24"/>
      <c r="P33" s="23"/>
      <c r="Q33" s="31">
        <v>32765.94</v>
      </c>
      <c r="R33" s="30">
        <f t="shared" si="1"/>
        <v>444718.71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519110.12</v>
      </c>
      <c r="N34" s="24"/>
      <c r="O34" s="24"/>
      <c r="P34" s="23"/>
      <c r="Q34" s="31">
        <v>48843.27</v>
      </c>
      <c r="R34" s="30">
        <f t="shared" si="1"/>
        <v>567953.39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663243.92</v>
      </c>
      <c r="N35" s="24"/>
      <c r="O35" s="24"/>
      <c r="P35" s="23"/>
      <c r="Q35" s="31">
        <v>48007.42</v>
      </c>
      <c r="R35" s="30">
        <f t="shared" si="1"/>
        <v>711251.3400000001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1599890.93</v>
      </c>
      <c r="N36" s="24"/>
      <c r="O36" s="24"/>
      <c r="P36" s="23"/>
      <c r="Q36" s="31">
        <v>344739.38</v>
      </c>
      <c r="R36" s="30">
        <f t="shared" si="1"/>
        <v>1944630.31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836384.5</v>
      </c>
      <c r="N37" s="24"/>
      <c r="O37" s="24"/>
      <c r="P37" s="23"/>
      <c r="Q37" s="31">
        <v>94663.5</v>
      </c>
      <c r="R37" s="30">
        <f t="shared" si="1"/>
        <v>931048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476616.16</v>
      </c>
      <c r="N38" s="24"/>
      <c r="O38" s="24"/>
      <c r="P38" s="23"/>
      <c r="Q38" s="31">
        <v>65013.06</v>
      </c>
      <c r="R38" s="30">
        <f t="shared" si="1"/>
        <v>541629.22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474058.88</v>
      </c>
      <c r="N39" s="24"/>
      <c r="O39" s="24"/>
      <c r="P39" s="23"/>
      <c r="Q39" s="31">
        <v>62438.62</v>
      </c>
      <c r="R39" s="30">
        <f t="shared" si="1"/>
        <v>536497.5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445467.7</v>
      </c>
      <c r="N40" s="24"/>
      <c r="O40" s="24"/>
      <c r="P40" s="23"/>
      <c r="Q40" s="31">
        <v>55835.46</v>
      </c>
      <c r="R40" s="30">
        <f t="shared" si="1"/>
        <v>501303.16000000003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272535.68</v>
      </c>
      <c r="N41" s="24"/>
      <c r="O41" s="24"/>
      <c r="P41" s="23"/>
      <c r="Q41" s="31">
        <v>13521.93</v>
      </c>
      <c r="R41" s="30">
        <f t="shared" si="1"/>
        <v>286057.61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766306.51</v>
      </c>
      <c r="N42" s="24"/>
      <c r="O42" s="24"/>
      <c r="P42" s="23"/>
      <c r="Q42" s="31">
        <v>183270.83</v>
      </c>
      <c r="R42" s="30">
        <f t="shared" si="1"/>
        <v>949577.34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573149.53</v>
      </c>
      <c r="N43" s="24"/>
      <c r="O43" s="24"/>
      <c r="P43" s="24"/>
      <c r="Q43" s="31">
        <v>53746.32</v>
      </c>
      <c r="R43" s="30">
        <f t="shared" si="1"/>
        <v>626895.85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171262.67</v>
      </c>
      <c r="N44" s="24"/>
      <c r="O44" s="24"/>
      <c r="P44" s="24"/>
      <c r="Q44" s="31">
        <v>631.8</v>
      </c>
      <c r="R44" s="30">
        <f t="shared" si="1"/>
        <v>171894.47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239936.29</v>
      </c>
      <c r="N45" s="24"/>
      <c r="O45" s="24"/>
      <c r="P45" s="24"/>
      <c r="Q45" s="31">
        <v>7010.47</v>
      </c>
      <c r="R45" s="30">
        <f t="shared" si="1"/>
        <v>246946.76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294618.75</v>
      </c>
      <c r="N46" s="24"/>
      <c r="O46" s="24"/>
      <c r="P46" s="24"/>
      <c r="Q46" s="31">
        <v>18298.04</v>
      </c>
      <c r="R46" s="30">
        <f t="shared" si="1"/>
        <v>312916.79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375754.69</v>
      </c>
      <c r="N47" s="24"/>
      <c r="O47" s="24"/>
      <c r="P47" s="24"/>
      <c r="Q47" s="31">
        <v>99306.67</v>
      </c>
      <c r="R47" s="30">
        <f t="shared" si="1"/>
        <v>475061.36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379724.21</v>
      </c>
      <c r="N48" s="24"/>
      <c r="O48" s="24"/>
      <c r="P48" s="24"/>
      <c r="Q48" s="31">
        <v>40713.81</v>
      </c>
      <c r="R48" s="30">
        <f t="shared" si="1"/>
        <v>420438.02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645561.13</v>
      </c>
      <c r="N49" s="24"/>
      <c r="O49" s="24"/>
      <c r="P49" s="23"/>
      <c r="Q49" s="31">
        <v>82704.53</v>
      </c>
      <c r="R49" s="30">
        <f t="shared" si="1"/>
        <v>728265.66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390037.42</v>
      </c>
      <c r="N50" s="24"/>
      <c r="O50" s="24"/>
      <c r="P50" s="23"/>
      <c r="Q50" s="31">
        <v>61580.49</v>
      </c>
      <c r="R50" s="30">
        <f t="shared" si="1"/>
        <v>451617.91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600943.94</v>
      </c>
      <c r="N51" s="24"/>
      <c r="O51" s="24"/>
      <c r="P51" s="23"/>
      <c r="Q51" s="31">
        <v>73139.79</v>
      </c>
      <c r="R51" s="30">
        <f t="shared" si="1"/>
        <v>674083.73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289921.19</v>
      </c>
      <c r="N52" s="24"/>
      <c r="O52" s="24"/>
      <c r="P52" s="23"/>
      <c r="Q52" s="31">
        <v>22879.92</v>
      </c>
      <c r="R52" s="30">
        <f t="shared" si="1"/>
        <v>312801.11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497026.73</v>
      </c>
      <c r="N53" s="24"/>
      <c r="O53" s="24"/>
      <c r="P53" s="23"/>
      <c r="Q53" s="31">
        <v>64553.59</v>
      </c>
      <c r="R53" s="30">
        <f t="shared" si="1"/>
        <v>561580.32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344660.82</v>
      </c>
      <c r="N54" s="24"/>
      <c r="O54" s="24"/>
      <c r="P54" s="23"/>
      <c r="Q54" s="31">
        <v>28895.84</v>
      </c>
      <c r="R54" s="30">
        <f t="shared" si="1"/>
        <v>373556.66000000003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82069.02</v>
      </c>
      <c r="N55" s="24"/>
      <c r="O55" s="24"/>
      <c r="P55" s="23"/>
      <c r="Q55" s="31">
        <v>11459.45</v>
      </c>
      <c r="R55" s="30">
        <f t="shared" si="1"/>
        <v>93528.47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556942.73</v>
      </c>
      <c r="N56" s="24"/>
      <c r="O56" s="24"/>
      <c r="P56" s="24"/>
      <c r="Q56" s="31">
        <v>90764.82</v>
      </c>
      <c r="R56" s="30">
        <f t="shared" si="1"/>
        <v>647707.55</v>
      </c>
    </row>
    <row r="57" spans="1:18" ht="18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449623.65</v>
      </c>
      <c r="N57" s="24"/>
      <c r="O57" s="24"/>
      <c r="P57" s="24"/>
      <c r="Q57" s="31">
        <v>17615.5</v>
      </c>
      <c r="R57" s="30">
        <f t="shared" si="1"/>
        <v>467239.15</v>
      </c>
    </row>
    <row r="58" spans="1:18" ht="18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403001.61</v>
      </c>
      <c r="N58" s="24"/>
      <c r="O58" s="24"/>
      <c r="P58" s="24"/>
      <c r="Q58" s="31">
        <v>17548.74</v>
      </c>
      <c r="R58" s="30">
        <f t="shared" si="1"/>
        <v>420550.35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726176.26</v>
      </c>
      <c r="N59" s="24"/>
      <c r="O59" s="24"/>
      <c r="P59" s="24"/>
      <c r="Q59" s="31">
        <v>19524.2</v>
      </c>
      <c r="R59" s="30">
        <f t="shared" si="1"/>
        <v>745700.46</v>
      </c>
    </row>
    <row r="60" spans="13:18" ht="12.75">
      <c r="M60" s="27"/>
      <c r="N60" s="27"/>
      <c r="O60" s="27"/>
      <c r="P60" s="27"/>
      <c r="Q60" s="27"/>
      <c r="R60" s="27"/>
    </row>
    <row r="61" spans="2:18" ht="12.75">
      <c r="B61" s="19"/>
      <c r="M61" s="27"/>
      <c r="N61" s="27"/>
      <c r="O61" s="27"/>
      <c r="P61" s="27"/>
      <c r="Q61" s="27"/>
      <c r="R61" s="27"/>
    </row>
    <row r="62" spans="2:19" ht="15">
      <c r="B62" s="32"/>
      <c r="L62" s="17"/>
      <c r="M62" s="33"/>
      <c r="N62" s="33"/>
      <c r="O62" s="33"/>
      <c r="P62" s="33"/>
      <c r="Q62" s="33"/>
      <c r="R62" s="33"/>
      <c r="S62" s="33"/>
    </row>
    <row r="64" ht="12.75">
      <c r="M64" s="27"/>
    </row>
    <row r="173" ht="12.75">
      <c r="AT173" t="s">
        <v>57</v>
      </c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2016-09-14T06:52:40Z</cp:lastPrinted>
  <dcterms:created xsi:type="dcterms:W3CDTF">2007-11-09T11:35:30Z</dcterms:created>
  <dcterms:modified xsi:type="dcterms:W3CDTF">2016-10-11T09:20:57Z</dcterms:modified>
  <cp:category/>
  <cp:version/>
  <cp:contentType/>
  <cp:contentStatus/>
</cp:coreProperties>
</file>