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'Лист1'!$A$5:$S$64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<sst xmlns="http://schemas.openxmlformats.org/spreadsheetml/2006/main" count="66" uniqueCount="59">
  <si>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</si>
  <si>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</si>
  <si>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</si>
  <si>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</si>
  <si>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</si>
  <si>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</si>
  <si>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</si>
  <si>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</si>
  <si>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</si>
  <si>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</si>
  <si>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</si>
  <si>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</si>
  <si>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</si>
  <si>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</si>
  <si>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</si>
  <si>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</si>
  <si>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</si>
  <si>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</si>
  <si>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</si>
  <si>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</si>
  <si>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</si>
  <si>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</si>
  <si>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</si>
  <si>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</si>
  <si>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</si>
  <si>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</si>
  <si>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</si>
  <si>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</si>
  <si>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</si>
  <si>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</si>
  <si>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</si>
  <si>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</si>
  <si>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</si>
  <si>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</si>
  <si>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</si>
  <si>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</si>
  <si>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</si>
  <si>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</si>
  <si>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</si>
  <si>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</si>
  <si>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</si>
  <si>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</si>
  <si>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</si>
  <si>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</si>
  <si>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</si>
  <si>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</si>
  <si>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</si>
  <si>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</si>
  <si>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</si>
  <si>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</si>
  <si>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</si>
  <si>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</si>
  <si>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</si>
  <si>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</si>
  <si>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</si>
  <si>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</si>
  <si>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</si>
  <si>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</si>
  <si>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01.08.2018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</si>
</sst>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A37">
      <selection activeCell="P61" sqref="P61:R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43" t="s">
        <v>52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7" ht="12.75">
      <c r="A7" s="28"/>
      <c r="B7" s="52" t="s">
        <v>58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</row>
    <row r="8" spans="1:17" ht="12.75">
      <c r="A8" s="37" t="s">
        <v>53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9" t="s">
        <v>0</v>
      </c>
      <c r="B12" s="49" t="s">
        <v>1</v>
      </c>
      <c r="C12" s="51"/>
      <c r="D12" s="51"/>
      <c r="E12" s="51"/>
      <c r="F12" s="51"/>
      <c r="G12" s="51"/>
      <c r="H12" s="21"/>
      <c r="I12" s="21"/>
      <c r="J12" s="21"/>
      <c r="K12" s="21"/>
      <c r="L12" s="21"/>
      <c r="M12" s="46"/>
      <c r="N12" s="47"/>
      <c r="O12" s="48"/>
      <c r="P12" s="44" t="s">
        <v>54</v>
      </c>
      <c r="Q12" s="41" t="s">
        <v>55</v>
      </c>
      <c r="R12" s="39" t="s">
        <v>57</v>
      </c>
    </row>
    <row r="13" spans="1:18" ht="42" customHeight="1">
      <c r="A13" s="50"/>
      <c r="B13" s="50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5"/>
      <c r="Q13" s="42"/>
      <c r="R13" s="40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307337.17</v>
      </c>
      <c r="Q14" s="30">
        <v>41137.11</v>
      </c>
      <c r="R14" s="34">
        <f>P14+Q14</f>
        <v>348474.27999999997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391095.42</v>
      </c>
      <c r="Q15" s="30">
        <v>63733.12</v>
      </c>
      <c r="R15" s="34">
        <f aca="true" t="shared" si="1" ref="R15:R59">P15+Q15</f>
        <v>454828.54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470556.02</v>
      </c>
      <c r="Q16" s="30">
        <v>51425.77</v>
      </c>
      <c r="R16" s="34">
        <f t="shared" si="1"/>
        <v>521981.79000000004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599846.58</v>
      </c>
      <c r="Q17" s="30">
        <v>134232.97</v>
      </c>
      <c r="R17" s="34">
        <f t="shared" si="1"/>
        <v>734079.5499999999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1040804.2</v>
      </c>
      <c r="Q18" s="30">
        <v>225655.95</v>
      </c>
      <c r="R18" s="34">
        <f t="shared" si="1"/>
        <v>1266460.15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734870.18</v>
      </c>
      <c r="Q19" s="30">
        <v>132817.87</v>
      </c>
      <c r="R19" s="34">
        <f t="shared" si="1"/>
        <v>867688.05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383392.64</v>
      </c>
      <c r="Q20" s="30">
        <v>20759.17</v>
      </c>
      <c r="R20" s="34">
        <f t="shared" si="1"/>
        <v>404151.81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564238.98</v>
      </c>
      <c r="Q21" s="30">
        <v>76019.67</v>
      </c>
      <c r="R21" s="34">
        <f t="shared" si="1"/>
        <v>640258.65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395871.21</v>
      </c>
      <c r="Q22" s="30">
        <v>16583.36</v>
      </c>
      <c r="R22" s="34">
        <f t="shared" si="1"/>
        <v>412454.57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597095.41</v>
      </c>
      <c r="Q23" s="30">
        <v>104571.85</v>
      </c>
      <c r="R23" s="34">
        <f t="shared" si="1"/>
        <v>701667.26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547292.83</v>
      </c>
      <c r="Q24" s="30">
        <v>143366.31</v>
      </c>
      <c r="R24" s="34">
        <f t="shared" si="1"/>
        <v>690659.1399999999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576500.7</v>
      </c>
      <c r="Q25" s="30">
        <v>66929.42</v>
      </c>
      <c r="R25" s="34">
        <f t="shared" si="1"/>
        <v>643430.12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839510.76</v>
      </c>
      <c r="Q26" s="30">
        <v>201825.75</v>
      </c>
      <c r="R26" s="34">
        <f t="shared" si="1"/>
        <v>1041336.51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565422.23</v>
      </c>
      <c r="Q27" s="30">
        <v>105479.26</v>
      </c>
      <c r="R27" s="34">
        <f t="shared" si="1"/>
        <v>670901.49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1015805.84</v>
      </c>
      <c r="Q28" s="30">
        <v>259477.88</v>
      </c>
      <c r="R28" s="34">
        <f t="shared" si="1"/>
        <v>1275283.72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614260.12</v>
      </c>
      <c r="Q29" s="30">
        <v>95101.82</v>
      </c>
      <c r="R29" s="34">
        <f t="shared" si="1"/>
        <v>709361.94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551047.22</v>
      </c>
      <c r="Q30" s="30">
        <v>70385.78</v>
      </c>
      <c r="R30" s="34">
        <f t="shared" si="1"/>
        <v>621433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605803.83</v>
      </c>
      <c r="Q31" s="30">
        <v>176521.76</v>
      </c>
      <c r="R31" s="34">
        <f t="shared" si="1"/>
        <v>782325.59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350152.18</v>
      </c>
      <c r="Q32" s="30">
        <v>13194.99</v>
      </c>
      <c r="R32" s="34">
        <f t="shared" si="1"/>
        <v>363347.17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696573.13</v>
      </c>
      <c r="Q33" s="30">
        <v>106531.74</v>
      </c>
      <c r="R33" s="34">
        <f t="shared" si="1"/>
        <v>803104.87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1075902.91</v>
      </c>
      <c r="Q34" s="30">
        <v>207908.19</v>
      </c>
      <c r="R34" s="34">
        <f t="shared" si="1"/>
        <v>1283811.0999999999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1053031.57</v>
      </c>
      <c r="Q35" s="30">
        <v>155160.08</v>
      </c>
      <c r="R35" s="34">
        <f t="shared" si="1"/>
        <v>1208191.6500000001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1811713.82</v>
      </c>
      <c r="Q36" s="30">
        <v>582702.69</v>
      </c>
      <c r="R36" s="34">
        <f t="shared" si="1"/>
        <v>2394416.51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1258548.75</v>
      </c>
      <c r="Q37" s="30">
        <v>287348.81</v>
      </c>
      <c r="R37" s="34">
        <f t="shared" si="1"/>
        <v>1545897.56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916771.54</v>
      </c>
      <c r="Q38" s="30">
        <v>221917.15</v>
      </c>
      <c r="R38" s="34">
        <f t="shared" si="1"/>
        <v>1138688.69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835214.32</v>
      </c>
      <c r="Q39" s="30">
        <v>194299.68</v>
      </c>
      <c r="R39" s="34">
        <f t="shared" si="1"/>
        <v>1029514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652357.43</v>
      </c>
      <c r="Q40" s="30">
        <v>98986.18</v>
      </c>
      <c r="R40" s="34">
        <f t="shared" si="1"/>
        <v>751343.6100000001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470695.86</v>
      </c>
      <c r="Q41" s="30">
        <v>78332.52</v>
      </c>
      <c r="R41" s="34">
        <f t="shared" si="1"/>
        <v>549028.38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1155913.72</v>
      </c>
      <c r="Q42" s="30">
        <v>340645.69</v>
      </c>
      <c r="R42" s="34">
        <f t="shared" si="1"/>
        <v>1496559.41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523878.67</v>
      </c>
      <c r="Q43" s="30">
        <v>6046.92</v>
      </c>
      <c r="R43" s="34">
        <f t="shared" si="1"/>
        <v>529925.59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299187.73</v>
      </c>
      <c r="Q44" s="30">
        <v>291.57</v>
      </c>
      <c r="R44" s="34">
        <f t="shared" si="1"/>
        <v>299479.3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253647.83</v>
      </c>
      <c r="Q45" s="30">
        <v>8115.11</v>
      </c>
      <c r="R45" s="34">
        <f t="shared" si="1"/>
        <v>261762.93999999997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339255.49</v>
      </c>
      <c r="Q46" s="30">
        <v>35243.07</v>
      </c>
      <c r="R46" s="34">
        <f t="shared" si="1"/>
        <v>374498.56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638011.07</v>
      </c>
      <c r="Q47" s="30">
        <v>140808.81</v>
      </c>
      <c r="R47" s="34">
        <f t="shared" si="1"/>
        <v>778819.8799999999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740745.2</v>
      </c>
      <c r="Q48" s="30">
        <v>123510.09</v>
      </c>
      <c r="R48" s="34">
        <f t="shared" si="1"/>
        <v>864255.2899999999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954428.54</v>
      </c>
      <c r="Q49" s="30">
        <v>235031.4</v>
      </c>
      <c r="R49" s="34">
        <f t="shared" si="1"/>
        <v>1189459.94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589692.34</v>
      </c>
      <c r="Q50" s="30">
        <v>103147.87</v>
      </c>
      <c r="R50" s="34">
        <f t="shared" si="1"/>
        <v>692840.21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927299.34</v>
      </c>
      <c r="Q51" s="30">
        <v>240824.26</v>
      </c>
      <c r="R51" s="34">
        <f t="shared" si="1"/>
        <v>1168123.6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592313.52</v>
      </c>
      <c r="Q52" s="30">
        <v>144821.99</v>
      </c>
      <c r="R52" s="34">
        <f t="shared" si="1"/>
        <v>737135.51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331313.66</v>
      </c>
      <c r="Q53" s="30">
        <v>16303.25</v>
      </c>
      <c r="R53" s="34">
        <f t="shared" si="1"/>
        <v>347616.91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718711.67</v>
      </c>
      <c r="Q54" s="30">
        <v>147196.36</v>
      </c>
      <c r="R54" s="34">
        <f t="shared" si="1"/>
        <v>865908.03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311141.64</v>
      </c>
      <c r="Q55" s="30">
        <v>28315.91</v>
      </c>
      <c r="R55" s="34">
        <f t="shared" si="1"/>
        <v>339457.55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424656.87</v>
      </c>
      <c r="Q56" s="30">
        <v>7392.6</v>
      </c>
      <c r="R56" s="34">
        <f t="shared" si="1"/>
        <v>432049.47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871416.21</v>
      </c>
      <c r="Q57" s="30">
        <v>120162.7</v>
      </c>
      <c r="R57" s="34">
        <f t="shared" si="1"/>
        <v>991578.9099999999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777097.7</v>
      </c>
      <c r="Q58" s="30">
        <v>90971.47</v>
      </c>
      <c r="R58" s="34">
        <f t="shared" si="1"/>
        <v>868069.1699999999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1216231.86</v>
      </c>
      <c r="Q59" s="30">
        <v>90034.59</v>
      </c>
      <c r="R59" s="34">
        <f t="shared" si="1"/>
        <v>1306266.4500000002</v>
      </c>
    </row>
    <row r="60" spans="13:19" ht="12.75">
      <c r="M60" s="27"/>
      <c r="N60" s="27"/>
      <c r="O60" s="27"/>
      <c r="R60" s="36"/>
      <c r="S60" s="27"/>
    </row>
    <row r="61" spans="2:20" ht="12.75">
      <c r="B61" s="19"/>
      <c r="M61" s="27"/>
      <c r="N61" s="27"/>
      <c r="O61" s="27"/>
      <c r="P61" s="35"/>
      <c r="Q61" s="35"/>
      <c r="R61" s="35"/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6"/>
    </row>
    <row r="173" ht="12.75">
      <c r="AS173" t="s">
        <v>56</v>
      </c>
    </row>
  </sheetData>
  <sheetProtection/>
  <mergeCells count="10">
    <mergeCell ref="A8:Q8"/>
    <mergeCell ref="R12:R13"/>
    <mergeCell ref="Q12:Q13"/>
    <mergeCell ref="B6:P6"/>
    <mergeCell ref="P12:P13"/>
    <mergeCell ref="M12:O12"/>
    <mergeCell ref="A12:A13"/>
    <mergeCell ref="B12:B13"/>
    <mergeCell ref="C12:G12"/>
    <mergeCell ref="B7:Q7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2018-10-02T08:55:35Z</cp:lastPrinted>
  <dcterms:created xsi:type="dcterms:W3CDTF">2007-11-09T11:35:30Z</dcterms:created>
  <dcterms:modified xsi:type="dcterms:W3CDTF">2018-10-02T10:40:35Z</dcterms:modified>
  <cp:category/>
  <cp:version/>
  <cp:contentType/>
  <cp:contentStatus/>
</cp:coreProperties>
</file>