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'Лист1'!$A$5:$R$63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<sst xmlns="http://schemas.openxmlformats.org/spreadsheetml/2006/main" count="66" uniqueCount="59">
  <si>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</si>
  <si>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</si>
  <si>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</si>
  <si>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</si>
  <si>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</si>
  <si>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</si>
  <si>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</si>
  <si>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</si>
  <si>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</si>
  <si>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</si>
  <si>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</si>
  <si>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</si>
  <si>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</si>
  <si>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</si>
  <si>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</si>
  <si>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</si>
  <si>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</si>
  <si>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</si>
  <si>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</si>
  <si>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</si>
  <si>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</si>
  <si>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</si>
  <si>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</si>
  <si>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</si>
  <si>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</si>
  <si>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</si>
  <si>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</si>
  <si>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</si>
  <si>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</si>
  <si>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</si>
  <si>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</si>
  <si>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</si>
  <si>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</si>
  <si>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</si>
  <si>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</si>
  <si>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</si>
  <si>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</si>
  <si>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</si>
  <si>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</si>
  <si>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</si>
  <si>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</si>
  <si>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</si>
  <si>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</si>
  <si>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</si>
  <si>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</si>
  <si>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</si>
  <si>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</si>
  <si>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</si>
  <si>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</si>
  <si>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</si>
  <si>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</si>
  <si>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</si>
  <si>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</si>
  <si>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</si>
  <si>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</si>
  <si>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</si>
  <si>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</si>
  <si>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>Ђ</t>
  </si>
  <si>
    <t xml:space="preserve"> по  задолженности ответственных квартиросьемщиков на 01.08.2016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</si>
</sst>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R173"/>
  <sheetViews>
    <sheetView tabSelected="1" zoomScalePageLayoutView="0" workbookViewId="0" topLeftCell="B41">
      <selection activeCell="M63" sqref="M63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29.753906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20.125" style="0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7" ht="12.75">
      <c r="A6" s="28"/>
      <c r="B6" s="43" t="s">
        <v>52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2.75">
      <c r="A7" s="28"/>
      <c r="B7" s="42" t="s">
        <v>58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2.75">
      <c r="A8" s="37" t="s">
        <v>53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34" t="s">
        <v>0</v>
      </c>
      <c r="B12" s="34" t="s">
        <v>1</v>
      </c>
      <c r="C12" s="36"/>
      <c r="D12" s="36"/>
      <c r="E12" s="36"/>
      <c r="F12" s="36"/>
      <c r="G12" s="36"/>
      <c r="H12" s="21"/>
      <c r="I12" s="21"/>
      <c r="J12" s="21"/>
      <c r="K12" s="21"/>
      <c r="L12" s="21"/>
      <c r="M12" s="38" t="s">
        <v>54</v>
      </c>
      <c r="N12" s="46"/>
      <c r="O12" s="47"/>
      <c r="P12" s="48"/>
      <c r="Q12" s="44" t="s">
        <v>55</v>
      </c>
      <c r="R12" s="40" t="s">
        <v>56</v>
      </c>
    </row>
    <row r="13" spans="1:18" ht="42" customHeight="1">
      <c r="A13" s="35"/>
      <c r="B13" s="35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39"/>
      <c r="N13" s="26"/>
      <c r="O13" s="26"/>
      <c r="P13" s="26"/>
      <c r="Q13" s="45"/>
      <c r="R13" s="41"/>
    </row>
    <row r="14" spans="1:96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197670.04</v>
      </c>
      <c r="N14" s="25"/>
      <c r="O14" s="25"/>
      <c r="P14" s="23"/>
      <c r="Q14" s="31">
        <v>11134.21</v>
      </c>
      <c r="R14" s="30">
        <f>M14+Q14</f>
        <v>208804.25</v>
      </c>
      <c r="S14" s="6"/>
      <c r="T14" s="6"/>
      <c r="U14" s="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6"/>
      <c r="CO14" s="6"/>
      <c r="CP14" s="6"/>
      <c r="CQ14" s="6"/>
      <c r="CR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328547.53</v>
      </c>
      <c r="N15" s="24"/>
      <c r="O15" s="24"/>
      <c r="P15" s="23"/>
      <c r="Q15" s="31">
        <v>48468.6</v>
      </c>
      <c r="R15" s="30">
        <f aca="true" t="shared" si="1" ref="R15:R59">M15+Q15</f>
        <v>377016.13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239837.12</v>
      </c>
      <c r="N16" s="24"/>
      <c r="O16" s="24"/>
      <c r="P16" s="23"/>
      <c r="Q16" s="31">
        <v>8997.68</v>
      </c>
      <c r="R16" s="30">
        <f t="shared" si="1"/>
        <v>248834.8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547658.05</v>
      </c>
      <c r="N17" s="24"/>
      <c r="O17" s="24"/>
      <c r="P17" s="23"/>
      <c r="Q17" s="31">
        <v>92397.35</v>
      </c>
      <c r="R17" s="30">
        <f t="shared" si="1"/>
        <v>640055.4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688982.15</v>
      </c>
      <c r="N18" s="24"/>
      <c r="O18" s="24"/>
      <c r="P18" s="23"/>
      <c r="Q18" s="31">
        <v>52089.1</v>
      </c>
      <c r="R18" s="30">
        <f t="shared" si="1"/>
        <v>741071.25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349272.59</v>
      </c>
      <c r="N19" s="24"/>
      <c r="O19" s="24"/>
      <c r="P19" s="23"/>
      <c r="Q19" s="31">
        <v>21756.81</v>
      </c>
      <c r="R19" s="30">
        <f t="shared" si="1"/>
        <v>371029.4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257012.74</v>
      </c>
      <c r="N20" s="24"/>
      <c r="O20" s="24"/>
      <c r="P20" s="23"/>
      <c r="Q20" s="31">
        <v>4890.15</v>
      </c>
      <c r="R20" s="30">
        <f t="shared" si="1"/>
        <v>261902.88999999998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394078.57</v>
      </c>
      <c r="N21" s="24"/>
      <c r="O21" s="24"/>
      <c r="P21" s="23"/>
      <c r="Q21" s="31">
        <v>33506.94</v>
      </c>
      <c r="R21" s="30">
        <f t="shared" si="1"/>
        <v>427585.51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229519.46</v>
      </c>
      <c r="N22" s="24"/>
      <c r="O22" s="24"/>
      <c r="P22" s="24"/>
      <c r="Q22" s="31">
        <v>5695.46</v>
      </c>
      <c r="R22" s="30">
        <f t="shared" si="1"/>
        <v>235214.91999999998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416890.16</v>
      </c>
      <c r="N23" s="24"/>
      <c r="O23" s="24"/>
      <c r="P23" s="24"/>
      <c r="Q23" s="31">
        <v>33679.42</v>
      </c>
      <c r="R23" s="30">
        <f t="shared" si="1"/>
        <v>450569.57999999996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487998.75</v>
      </c>
      <c r="N24" s="24"/>
      <c r="O24" s="24"/>
      <c r="P24" s="23"/>
      <c r="Q24" s="31">
        <v>97379.2</v>
      </c>
      <c r="R24" s="30">
        <f t="shared" si="1"/>
        <v>585377.95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527608.35</v>
      </c>
      <c r="N25" s="24"/>
      <c r="O25" s="24"/>
      <c r="P25" s="23"/>
      <c r="Q25" s="31">
        <v>39656.62</v>
      </c>
      <c r="R25" s="30">
        <f t="shared" si="1"/>
        <v>567264.97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466688.8</v>
      </c>
      <c r="N26" s="24"/>
      <c r="O26" s="24"/>
      <c r="P26" s="23"/>
      <c r="Q26" s="31">
        <v>42227.16</v>
      </c>
      <c r="R26" s="30">
        <f t="shared" si="1"/>
        <v>508915.95999999996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380068.26</v>
      </c>
      <c r="N27" s="24"/>
      <c r="O27" s="24"/>
      <c r="P27" s="23"/>
      <c r="Q27" s="31">
        <v>20825.25</v>
      </c>
      <c r="R27" s="30">
        <f t="shared" si="1"/>
        <v>400893.51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622502.93</v>
      </c>
      <c r="N28" s="24"/>
      <c r="O28" s="24"/>
      <c r="P28" s="23"/>
      <c r="Q28" s="31">
        <v>75935.06</v>
      </c>
      <c r="R28" s="30">
        <f t="shared" si="1"/>
        <v>698437.99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482415.29</v>
      </c>
      <c r="N29" s="24"/>
      <c r="O29" s="24"/>
      <c r="P29" s="23"/>
      <c r="Q29" s="31">
        <v>53548.59</v>
      </c>
      <c r="R29" s="30">
        <f t="shared" si="1"/>
        <v>535963.88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377838.64</v>
      </c>
      <c r="N30" s="24"/>
      <c r="O30" s="24"/>
      <c r="P30" s="23"/>
      <c r="Q30" s="31">
        <v>16219.99</v>
      </c>
      <c r="R30" s="30">
        <f t="shared" si="1"/>
        <v>394058.63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433294.17</v>
      </c>
      <c r="N31" s="24"/>
      <c r="O31" s="24"/>
      <c r="P31" s="23"/>
      <c r="Q31" s="31">
        <v>82983.03</v>
      </c>
      <c r="R31" s="30">
        <f t="shared" si="1"/>
        <v>516277.19999999995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264559.77</v>
      </c>
      <c r="N32" s="24"/>
      <c r="O32" s="24"/>
      <c r="P32" s="23"/>
      <c r="Q32" s="31">
        <v>14407.19</v>
      </c>
      <c r="R32" s="30">
        <f t="shared" si="1"/>
        <v>278966.96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431288.63</v>
      </c>
      <c r="N33" s="24"/>
      <c r="O33" s="24"/>
      <c r="P33" s="23"/>
      <c r="Q33" s="31">
        <v>29153.57</v>
      </c>
      <c r="R33" s="30">
        <f t="shared" si="1"/>
        <v>460442.2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527498.96</v>
      </c>
      <c r="N34" s="24"/>
      <c r="O34" s="24"/>
      <c r="P34" s="23"/>
      <c r="Q34" s="31">
        <v>38089.49</v>
      </c>
      <c r="R34" s="30">
        <f t="shared" si="1"/>
        <v>565588.45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687393.26</v>
      </c>
      <c r="N35" s="24"/>
      <c r="O35" s="24"/>
      <c r="P35" s="23"/>
      <c r="Q35" s="31">
        <v>37251.45</v>
      </c>
      <c r="R35" s="30">
        <f t="shared" si="1"/>
        <v>724644.71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1656141.61</v>
      </c>
      <c r="N36" s="24"/>
      <c r="O36" s="24"/>
      <c r="P36" s="23"/>
      <c r="Q36" s="31">
        <v>325526.85</v>
      </c>
      <c r="R36" s="30">
        <f t="shared" si="1"/>
        <v>1981668.46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834249.12</v>
      </c>
      <c r="N37" s="24"/>
      <c r="O37" s="24"/>
      <c r="P37" s="23"/>
      <c r="Q37" s="31">
        <v>77458.79</v>
      </c>
      <c r="R37" s="30">
        <f t="shared" si="1"/>
        <v>911707.91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461091.54</v>
      </c>
      <c r="N38" s="24"/>
      <c r="O38" s="24"/>
      <c r="P38" s="23"/>
      <c r="Q38" s="31">
        <v>57489.04</v>
      </c>
      <c r="R38" s="30">
        <f t="shared" si="1"/>
        <v>518580.57999999996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463128.96</v>
      </c>
      <c r="N39" s="24"/>
      <c r="O39" s="24"/>
      <c r="P39" s="23"/>
      <c r="Q39" s="31">
        <v>54486.36</v>
      </c>
      <c r="R39" s="30">
        <f t="shared" si="1"/>
        <v>517615.32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521789.29</v>
      </c>
      <c r="N40" s="24"/>
      <c r="O40" s="24"/>
      <c r="P40" s="23"/>
      <c r="Q40" s="31">
        <v>51793.21</v>
      </c>
      <c r="R40" s="30">
        <f t="shared" si="1"/>
        <v>573582.5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288502.2</v>
      </c>
      <c r="N41" s="24"/>
      <c r="O41" s="24"/>
      <c r="P41" s="23"/>
      <c r="Q41" s="31">
        <v>10231.22</v>
      </c>
      <c r="R41" s="30">
        <f t="shared" si="1"/>
        <v>298733.42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821733.63</v>
      </c>
      <c r="N42" s="24"/>
      <c r="O42" s="24"/>
      <c r="P42" s="23"/>
      <c r="Q42" s="31">
        <v>188435.98</v>
      </c>
      <c r="R42" s="30">
        <f t="shared" si="1"/>
        <v>1010169.61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583110.5</v>
      </c>
      <c r="N43" s="24"/>
      <c r="O43" s="24"/>
      <c r="P43" s="24"/>
      <c r="Q43" s="31">
        <v>47035.88</v>
      </c>
      <c r="R43" s="30">
        <f t="shared" si="1"/>
        <v>630146.38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180722.35</v>
      </c>
      <c r="N44" s="24"/>
      <c r="O44" s="24"/>
      <c r="P44" s="24"/>
      <c r="Q44" s="31">
        <v>2019.64</v>
      </c>
      <c r="R44" s="30">
        <f t="shared" si="1"/>
        <v>182741.99000000002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221470.81</v>
      </c>
      <c r="N45" s="24"/>
      <c r="O45" s="24"/>
      <c r="P45" s="24"/>
      <c r="Q45" s="31">
        <v>4580.24</v>
      </c>
      <c r="R45" s="30">
        <f t="shared" si="1"/>
        <v>226051.05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282225.65</v>
      </c>
      <c r="N46" s="24"/>
      <c r="O46" s="24"/>
      <c r="P46" s="24"/>
      <c r="Q46" s="31">
        <v>12519.28</v>
      </c>
      <c r="R46" s="30">
        <f t="shared" si="1"/>
        <v>294744.93000000005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425376.15</v>
      </c>
      <c r="N47" s="24"/>
      <c r="O47" s="24"/>
      <c r="P47" s="24"/>
      <c r="Q47" s="31">
        <v>97794.69</v>
      </c>
      <c r="R47" s="30">
        <f t="shared" si="1"/>
        <v>523170.84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427900.94</v>
      </c>
      <c r="N48" s="24"/>
      <c r="O48" s="24"/>
      <c r="P48" s="24"/>
      <c r="Q48" s="31">
        <v>36952.93</v>
      </c>
      <c r="R48" s="30">
        <f t="shared" si="1"/>
        <v>464853.87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671687.24</v>
      </c>
      <c r="N49" s="24"/>
      <c r="O49" s="24"/>
      <c r="P49" s="23"/>
      <c r="Q49" s="31">
        <v>75208.11</v>
      </c>
      <c r="R49" s="30">
        <f t="shared" si="1"/>
        <v>746895.35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385180.62</v>
      </c>
      <c r="N50" s="24"/>
      <c r="O50" s="24"/>
      <c r="P50" s="23"/>
      <c r="Q50" s="31">
        <v>55470.25</v>
      </c>
      <c r="R50" s="30">
        <f t="shared" si="1"/>
        <v>440650.87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594684.7</v>
      </c>
      <c r="N51" s="24"/>
      <c r="O51" s="24"/>
      <c r="P51" s="23"/>
      <c r="Q51" s="31">
        <v>63631.55</v>
      </c>
      <c r="R51" s="30">
        <f t="shared" si="1"/>
        <v>658316.25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275213.98</v>
      </c>
      <c r="N52" s="24"/>
      <c r="O52" s="24"/>
      <c r="P52" s="23"/>
      <c r="Q52" s="31">
        <v>18324.96</v>
      </c>
      <c r="R52" s="30">
        <f t="shared" si="1"/>
        <v>293538.94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545425.29</v>
      </c>
      <c r="N53" s="24"/>
      <c r="O53" s="24"/>
      <c r="P53" s="23"/>
      <c r="Q53" s="31">
        <v>60290.87</v>
      </c>
      <c r="R53" s="30">
        <f t="shared" si="1"/>
        <v>605716.16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387377.4</v>
      </c>
      <c r="N54" s="24"/>
      <c r="O54" s="24"/>
      <c r="P54" s="23"/>
      <c r="Q54" s="31">
        <v>22497.16</v>
      </c>
      <c r="R54" s="30">
        <f t="shared" si="1"/>
        <v>409874.56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202701.3</v>
      </c>
      <c r="N55" s="24"/>
      <c r="O55" s="24"/>
      <c r="P55" s="23"/>
      <c r="Q55" s="31">
        <v>15440.71</v>
      </c>
      <c r="R55" s="30">
        <f t="shared" si="1"/>
        <v>218142.00999999998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644943.34</v>
      </c>
      <c r="N56" s="24"/>
      <c r="O56" s="24"/>
      <c r="P56" s="24"/>
      <c r="Q56" s="31">
        <v>86900.12</v>
      </c>
      <c r="R56" s="30">
        <f t="shared" si="1"/>
        <v>731843.46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444577.06</v>
      </c>
      <c r="N57" s="24"/>
      <c r="O57" s="24"/>
      <c r="P57" s="24"/>
      <c r="Q57" s="31">
        <v>12951.03</v>
      </c>
      <c r="R57" s="30">
        <f t="shared" si="1"/>
        <v>457528.09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427305.28</v>
      </c>
      <c r="N58" s="24"/>
      <c r="O58" s="24"/>
      <c r="P58" s="24"/>
      <c r="Q58" s="31">
        <v>12157.8</v>
      </c>
      <c r="R58" s="30">
        <f t="shared" si="1"/>
        <v>439463.08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767820.1</v>
      </c>
      <c r="N59" s="24"/>
      <c r="O59" s="24"/>
      <c r="P59" s="24"/>
      <c r="Q59" s="31">
        <v>17653.19</v>
      </c>
      <c r="R59" s="30">
        <f t="shared" si="1"/>
        <v>785473.2899999999</v>
      </c>
    </row>
    <row r="60" spans="13:18" ht="12.75">
      <c r="M60" s="27"/>
      <c r="N60" s="27"/>
      <c r="O60" s="27"/>
      <c r="P60" s="27"/>
      <c r="Q60" s="27"/>
      <c r="R60" s="27"/>
    </row>
    <row r="61" spans="2:18" ht="12.75">
      <c r="B61" s="19"/>
      <c r="M61" s="27"/>
      <c r="N61" s="27"/>
      <c r="O61" s="27"/>
      <c r="P61" s="27"/>
      <c r="Q61" s="27"/>
      <c r="R61" s="27"/>
    </row>
    <row r="62" spans="2:19" ht="15">
      <c r="B62" s="32"/>
      <c r="L62" s="17"/>
      <c r="M62" s="33"/>
      <c r="N62" s="33"/>
      <c r="O62" s="33"/>
      <c r="P62" s="33"/>
      <c r="Q62" s="33"/>
      <c r="R62" s="33"/>
      <c r="S62" s="33"/>
    </row>
    <row r="64" ht="12.75">
      <c r="M64" s="27"/>
    </row>
    <row r="173" ht="12.75">
      <c r="AT173" t="s">
        <v>57</v>
      </c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2016-08-17T09:41:18Z</cp:lastPrinted>
  <dcterms:created xsi:type="dcterms:W3CDTF">2007-11-09T11:35:30Z</dcterms:created>
  <dcterms:modified xsi:type="dcterms:W3CDTF">2016-08-17T09:42:29Z</dcterms:modified>
  <cp:category/>
  <cp:version/>
  <cp:contentType/>
  <cp:contentStatus/>
</cp:coreProperties>
</file>