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'Лист1'!$A$1:$R$59</definedName>
  </definedNames>
  <calcPr fullCalcOnLoad="1"/>
</workbook>
</file>

<file path=xl/sharedStrings.xml><?xml version="1.0" encoding="utf-8"?>
<sst xmlns="http://schemas.openxmlformats.org/spreadsheetml/2006/main" count="67" uniqueCount="60">
  <si>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</si>
  <si>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</si>
  <si>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</si>
  <si>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</si>
  <si>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</si>
  <si>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</si>
  <si>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</si>
  <si>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</si>
  <si>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</si>
  <si>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</si>
  <si>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</si>
  <si>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</si>
  <si>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</si>
  <si>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</si>
  <si>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</si>
  <si>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</si>
  <si>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</si>
  <si>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</si>
  <si>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</si>
  <si>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</si>
  <si>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</si>
  <si>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</si>
  <si>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</si>
  <si>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</si>
  <si>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</si>
  <si>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</si>
  <si>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</si>
  <si>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</si>
  <si>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</si>
  <si>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</si>
  <si>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</si>
  <si>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</si>
  <si>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</si>
  <si>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</si>
  <si>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</si>
  <si>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</si>
  <si>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</si>
  <si>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</si>
  <si>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</si>
  <si>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</si>
  <si>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</si>
  <si>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</si>
  <si>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</si>
  <si>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</si>
  <si>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</si>
  <si>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</si>
  <si>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</si>
  <si>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</si>
  <si>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</si>
  <si>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</si>
  <si>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</si>
  <si>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</si>
  <si>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</si>
  <si>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</si>
  <si>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</si>
  <si>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</si>
  <si>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</si>
  <si>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 Сумма рублей</t>
  </si>
  <si>
    <t>Ђ</t>
  </si>
  <si>
    <t xml:space="preserve"> по  задолженности ответственных квартиросьемщиков на 01.10.2015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</si>
</sst>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173"/>
  <sheetViews>
    <sheetView tabSelected="1" zoomScalePageLayoutView="0" workbookViewId="0" topLeftCell="A5">
      <selection activeCell="M60" sqref="M60:R60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29.753906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8"/>
      <c r="B6" s="34" t="s">
        <v>53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28"/>
      <c r="B7" s="33" t="s">
        <v>59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2.75">
      <c r="A8" s="43" t="s">
        <v>54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0" t="s">
        <v>0</v>
      </c>
      <c r="B12" s="40" t="s">
        <v>1</v>
      </c>
      <c r="C12" s="42"/>
      <c r="D12" s="42"/>
      <c r="E12" s="42"/>
      <c r="F12" s="42"/>
      <c r="G12" s="42"/>
      <c r="H12" s="21"/>
      <c r="I12" s="21"/>
      <c r="J12" s="21"/>
      <c r="K12" s="21"/>
      <c r="L12" s="21"/>
      <c r="M12" s="44" t="s">
        <v>55</v>
      </c>
      <c r="N12" s="37"/>
      <c r="O12" s="38"/>
      <c r="P12" s="39"/>
      <c r="Q12" s="35" t="s">
        <v>56</v>
      </c>
      <c r="R12" s="31" t="s">
        <v>57</v>
      </c>
    </row>
    <row r="13" spans="1:18" ht="42" customHeight="1">
      <c r="A13" s="41"/>
      <c r="B13" s="41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5"/>
      <c r="N13" s="26"/>
      <c r="O13" s="26"/>
      <c r="P13" s="26"/>
      <c r="Q13" s="36"/>
      <c r="R13" s="32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325273.15</v>
      </c>
      <c r="N14" s="25"/>
      <c r="O14" s="25"/>
      <c r="P14" s="23"/>
      <c r="Q14" s="46">
        <v>19484.01</v>
      </c>
      <c r="R14" s="30">
        <f>M14+Q14</f>
        <v>344757.16000000003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611005.13</v>
      </c>
      <c r="N15" s="24"/>
      <c r="O15" s="24"/>
      <c r="P15" s="23"/>
      <c r="Q15" s="46">
        <v>74184.36</v>
      </c>
      <c r="R15" s="30">
        <f aca="true" t="shared" si="1" ref="R15:R59">M15+Q15</f>
        <v>685189.49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309538.17</v>
      </c>
      <c r="N16" s="24"/>
      <c r="O16" s="24"/>
      <c r="P16" s="23"/>
      <c r="Q16" s="46">
        <v>16105.87</v>
      </c>
      <c r="R16" s="30">
        <f t="shared" si="1"/>
        <v>325644.04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514182.44</v>
      </c>
      <c r="N17" s="24"/>
      <c r="O17" s="24"/>
      <c r="P17" s="23"/>
      <c r="Q17" s="46">
        <v>64744.54</v>
      </c>
      <c r="R17" s="30">
        <f t="shared" si="1"/>
        <v>578926.98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633761.46</v>
      </c>
      <c r="N18" s="24"/>
      <c r="O18" s="24"/>
      <c r="P18" s="23"/>
      <c r="Q18" s="46">
        <v>50910.06</v>
      </c>
      <c r="R18" s="30">
        <f t="shared" si="1"/>
        <v>684671.52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448597.51</v>
      </c>
      <c r="N19" s="24"/>
      <c r="O19" s="24"/>
      <c r="P19" s="23"/>
      <c r="Q19" s="46">
        <v>29389.23</v>
      </c>
      <c r="R19" s="30">
        <f t="shared" si="1"/>
        <v>477986.74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274740.09</v>
      </c>
      <c r="N20" s="24"/>
      <c r="O20" s="24"/>
      <c r="P20" s="23"/>
      <c r="Q20" s="46">
        <v>3573.98</v>
      </c>
      <c r="R20" s="30">
        <f t="shared" si="1"/>
        <v>278314.07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291652.09</v>
      </c>
      <c r="N21" s="24"/>
      <c r="O21" s="24"/>
      <c r="P21" s="23"/>
      <c r="Q21" s="46">
        <v>10894.71</v>
      </c>
      <c r="R21" s="30">
        <f t="shared" si="1"/>
        <v>302546.80000000005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423353.31</v>
      </c>
      <c r="N22" s="24"/>
      <c r="O22" s="24"/>
      <c r="P22" s="24"/>
      <c r="Q22" s="46">
        <v>15539.18</v>
      </c>
      <c r="R22" s="30">
        <f t="shared" si="1"/>
        <v>438892.49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324508.93</v>
      </c>
      <c r="N23" s="24"/>
      <c r="O23" s="24"/>
      <c r="P23" s="24"/>
      <c r="Q23" s="46">
        <v>24513.99</v>
      </c>
      <c r="R23" s="30">
        <f t="shared" si="1"/>
        <v>349022.92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481598.51</v>
      </c>
      <c r="N24" s="24"/>
      <c r="O24" s="24"/>
      <c r="P24" s="23"/>
      <c r="Q24" s="46">
        <v>97578.76</v>
      </c>
      <c r="R24" s="30">
        <f t="shared" si="1"/>
        <v>579177.27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388649.41</v>
      </c>
      <c r="N25" s="24"/>
      <c r="O25" s="24"/>
      <c r="P25" s="23"/>
      <c r="Q25" s="46">
        <v>19159.08</v>
      </c>
      <c r="R25" s="30">
        <f t="shared" si="1"/>
        <v>407808.49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395002.09</v>
      </c>
      <c r="N26" s="24"/>
      <c r="O26" s="24"/>
      <c r="P26" s="23"/>
      <c r="Q26" s="46">
        <v>19768.86</v>
      </c>
      <c r="R26" s="30">
        <f t="shared" si="1"/>
        <v>414770.95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384191.2</v>
      </c>
      <c r="N27" s="24"/>
      <c r="O27" s="24"/>
      <c r="P27" s="23"/>
      <c r="Q27" s="46">
        <v>19290.22</v>
      </c>
      <c r="R27" s="30">
        <f t="shared" si="1"/>
        <v>403481.42000000004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633083.74</v>
      </c>
      <c r="N28" s="24"/>
      <c r="O28" s="24"/>
      <c r="P28" s="23"/>
      <c r="Q28" s="46">
        <v>66133.07</v>
      </c>
      <c r="R28" s="30">
        <f t="shared" si="1"/>
        <v>699216.81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439492.11</v>
      </c>
      <c r="N29" s="24"/>
      <c r="O29" s="24"/>
      <c r="P29" s="23"/>
      <c r="Q29" s="46">
        <v>40418.2</v>
      </c>
      <c r="R29" s="30">
        <f t="shared" si="1"/>
        <v>479910.31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429532.22</v>
      </c>
      <c r="N30" s="24"/>
      <c r="O30" s="24"/>
      <c r="P30" s="23"/>
      <c r="Q30" s="46">
        <v>12227.29</v>
      </c>
      <c r="R30" s="30">
        <f t="shared" si="1"/>
        <v>441759.50999999995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429118.33</v>
      </c>
      <c r="N31" s="24"/>
      <c r="O31" s="24"/>
      <c r="P31" s="23"/>
      <c r="Q31" s="46">
        <v>61265.76</v>
      </c>
      <c r="R31" s="30">
        <f t="shared" si="1"/>
        <v>490384.09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252146.6</v>
      </c>
      <c r="N32" s="24"/>
      <c r="O32" s="24"/>
      <c r="P32" s="23"/>
      <c r="Q32" s="46">
        <v>6523.98</v>
      </c>
      <c r="R32" s="30">
        <f t="shared" si="1"/>
        <v>258670.58000000002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352099.15</v>
      </c>
      <c r="N33" s="24"/>
      <c r="O33" s="24"/>
      <c r="P33" s="23"/>
      <c r="Q33" s="46">
        <v>23350.12</v>
      </c>
      <c r="R33" s="30">
        <f t="shared" si="1"/>
        <v>375449.27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353121.01</v>
      </c>
      <c r="N34" s="24"/>
      <c r="O34" s="24"/>
      <c r="P34" s="23"/>
      <c r="Q34" s="46">
        <v>12910.79</v>
      </c>
      <c r="R34" s="30">
        <f t="shared" si="1"/>
        <v>366031.8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579904.09</v>
      </c>
      <c r="N35" s="24"/>
      <c r="O35" s="24"/>
      <c r="P35" s="23"/>
      <c r="Q35" s="46">
        <v>26354.36</v>
      </c>
      <c r="R35" s="30">
        <f t="shared" si="1"/>
        <v>606258.45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1339869.87</v>
      </c>
      <c r="N36" s="24"/>
      <c r="O36" s="24"/>
      <c r="P36" s="23"/>
      <c r="Q36" s="46">
        <v>260112.02</v>
      </c>
      <c r="R36" s="30">
        <f t="shared" si="1"/>
        <v>1599981.8900000001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754075.25</v>
      </c>
      <c r="N37" s="24"/>
      <c r="O37" s="24"/>
      <c r="P37" s="23"/>
      <c r="Q37" s="46">
        <v>72384.76</v>
      </c>
      <c r="R37" s="30">
        <f t="shared" si="1"/>
        <v>826460.01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489572.5</v>
      </c>
      <c r="N38" s="24"/>
      <c r="O38" s="24"/>
      <c r="P38" s="23"/>
      <c r="Q38" s="46">
        <v>61613.14</v>
      </c>
      <c r="R38" s="30">
        <f t="shared" si="1"/>
        <v>551185.64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344515.25</v>
      </c>
      <c r="N39" s="24"/>
      <c r="O39" s="24"/>
      <c r="P39" s="23"/>
      <c r="Q39" s="46">
        <v>32076.4</v>
      </c>
      <c r="R39" s="30">
        <f t="shared" si="1"/>
        <v>376591.65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650569.46</v>
      </c>
      <c r="N40" s="24"/>
      <c r="O40" s="24"/>
      <c r="P40" s="23"/>
      <c r="Q40" s="46">
        <v>50826.58</v>
      </c>
      <c r="R40" s="30">
        <f t="shared" si="1"/>
        <v>701396.0399999999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260878.67</v>
      </c>
      <c r="N41" s="24"/>
      <c r="O41" s="24"/>
      <c r="P41" s="23"/>
      <c r="Q41" s="46">
        <v>2159.56</v>
      </c>
      <c r="R41" s="30">
        <f t="shared" si="1"/>
        <v>263038.23000000004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811443.01</v>
      </c>
      <c r="N42" s="24"/>
      <c r="O42" s="24"/>
      <c r="P42" s="23"/>
      <c r="Q42" s="46">
        <v>144862.41</v>
      </c>
      <c r="R42" s="30">
        <f t="shared" si="1"/>
        <v>956305.42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519514.26</v>
      </c>
      <c r="N43" s="24"/>
      <c r="O43" s="24"/>
      <c r="P43" s="24"/>
      <c r="Q43" s="46">
        <v>28935.31</v>
      </c>
      <c r="R43" s="30">
        <f t="shared" si="1"/>
        <v>548449.5700000001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241483.04</v>
      </c>
      <c r="N44" s="24"/>
      <c r="O44" s="24"/>
      <c r="P44" s="24"/>
      <c r="Q44" s="46">
        <v>4290.82</v>
      </c>
      <c r="R44" s="30">
        <f t="shared" si="1"/>
        <v>245773.86000000002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162863.89</v>
      </c>
      <c r="N45" s="24"/>
      <c r="O45" s="24"/>
      <c r="P45" s="24"/>
      <c r="Q45" s="46">
        <v>641.59</v>
      </c>
      <c r="R45" s="30">
        <f t="shared" si="1"/>
        <v>163505.48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230945.67</v>
      </c>
      <c r="N46" s="24"/>
      <c r="O46" s="24"/>
      <c r="P46" s="24"/>
      <c r="Q46" s="46">
        <v>7355.12</v>
      </c>
      <c r="R46" s="30">
        <f t="shared" si="1"/>
        <v>238300.79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450340.05</v>
      </c>
      <c r="N47" s="24"/>
      <c r="O47" s="24"/>
      <c r="P47" s="24"/>
      <c r="Q47" s="46">
        <v>78673.02</v>
      </c>
      <c r="R47" s="30">
        <f t="shared" si="1"/>
        <v>529013.07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354117.54</v>
      </c>
      <c r="N48" s="24"/>
      <c r="O48" s="24"/>
      <c r="P48" s="24"/>
      <c r="Q48" s="46">
        <v>14988.35</v>
      </c>
      <c r="R48" s="30">
        <f t="shared" si="1"/>
        <v>369105.88999999996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532988.27</v>
      </c>
      <c r="N49" s="24"/>
      <c r="O49" s="24"/>
      <c r="P49" s="23"/>
      <c r="Q49" s="46">
        <v>37957.48</v>
      </c>
      <c r="R49" s="30">
        <f t="shared" si="1"/>
        <v>570945.75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357876.14</v>
      </c>
      <c r="N50" s="24"/>
      <c r="O50" s="24"/>
      <c r="P50" s="23"/>
      <c r="Q50" s="46">
        <v>34873.55</v>
      </c>
      <c r="R50" s="30">
        <f t="shared" si="1"/>
        <v>392749.69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486683.21</v>
      </c>
      <c r="N51" s="24"/>
      <c r="O51" s="24"/>
      <c r="P51" s="23"/>
      <c r="Q51" s="46">
        <v>50773.97</v>
      </c>
      <c r="R51" s="30">
        <f t="shared" si="1"/>
        <v>537457.18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210136.16</v>
      </c>
      <c r="N52" s="24"/>
      <c r="O52" s="24"/>
      <c r="P52" s="23"/>
      <c r="Q52" s="46">
        <v>7253.62</v>
      </c>
      <c r="R52" s="30">
        <f t="shared" si="1"/>
        <v>217389.78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457405</v>
      </c>
      <c r="N53" s="24"/>
      <c r="O53" s="24"/>
      <c r="P53" s="23"/>
      <c r="Q53" s="46">
        <v>32998.53</v>
      </c>
      <c r="R53" s="30">
        <f t="shared" si="1"/>
        <v>490403.53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417470.25</v>
      </c>
      <c r="N54" s="24"/>
      <c r="O54" s="24"/>
      <c r="P54" s="23"/>
      <c r="Q54" s="46">
        <v>15024.75</v>
      </c>
      <c r="R54" s="30">
        <f t="shared" si="1"/>
        <v>432495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272236.36</v>
      </c>
      <c r="N55" s="24"/>
      <c r="O55" s="24"/>
      <c r="P55" s="23"/>
      <c r="Q55" s="46">
        <v>18963.46</v>
      </c>
      <c r="R55" s="30">
        <f t="shared" si="1"/>
        <v>291199.82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475384.6</v>
      </c>
      <c r="N56" s="24"/>
      <c r="O56" s="24"/>
      <c r="P56" s="24"/>
      <c r="Q56" s="46">
        <v>66009.89</v>
      </c>
      <c r="R56" s="30">
        <f t="shared" si="1"/>
        <v>541394.49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404028.58</v>
      </c>
      <c r="N57" s="24"/>
      <c r="O57" s="24"/>
      <c r="P57" s="24"/>
      <c r="Q57" s="46">
        <v>2978.31</v>
      </c>
      <c r="R57" s="30">
        <f t="shared" si="1"/>
        <v>407006.89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439945.04</v>
      </c>
      <c r="N58" s="24"/>
      <c r="O58" s="24"/>
      <c r="P58" s="24"/>
      <c r="Q58" s="46">
        <v>3289.66</v>
      </c>
      <c r="R58" s="30">
        <f t="shared" si="1"/>
        <v>443234.69999999995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800794.43</v>
      </c>
      <c r="N59" s="24"/>
      <c r="O59" s="24"/>
      <c r="P59" s="24"/>
      <c r="Q59" s="46">
        <v>11296.57</v>
      </c>
      <c r="R59" s="30">
        <f t="shared" si="1"/>
        <v>812091</v>
      </c>
    </row>
    <row r="60" spans="13:18" ht="12.75">
      <c r="M60" s="27"/>
      <c r="N60" s="27"/>
      <c r="O60" s="27"/>
      <c r="P60" s="27"/>
      <c r="Q60" s="47"/>
      <c r="R60" s="27"/>
    </row>
    <row r="61" spans="2:18" ht="12.75">
      <c r="B61" s="19"/>
      <c r="E61" t="s">
        <v>48</v>
      </c>
      <c r="M61" s="27"/>
      <c r="N61" s="27"/>
      <c r="O61" s="27"/>
      <c r="P61" s="27"/>
      <c r="Q61" s="27"/>
      <c r="R61" s="27"/>
    </row>
    <row r="62" spans="12:13" ht="12.75">
      <c r="L62" s="17"/>
      <c r="M62" s="17"/>
    </row>
    <row r="173" ht="12.75">
      <c r="AV173" t="s">
        <v>58</v>
      </c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2015-09-24T11:27:11Z</cp:lastPrinted>
  <dcterms:created xsi:type="dcterms:W3CDTF">2007-11-09T11:35:30Z</dcterms:created>
  <dcterms:modified xsi:type="dcterms:W3CDTF">2015-10-15T12:35:07Z</dcterms:modified>
  <cp:category/>
  <cp:version/>
  <cp:contentType/>
  <cp:contentStatus/>
</cp:coreProperties>
</file>