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<sst xmlns="http://schemas.openxmlformats.org/spreadsheetml/2006/main" count="66" uniqueCount="59">
  <si>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</si>
  <si>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</si>
  <si>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</si>
  <si>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</si>
  <si>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</si>
  <si>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</si>
  <si>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</si>
  <si>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</si>
  <si>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</si>
  <si>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</si>
  <si>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</si>
  <si>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</si>
  <si>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</si>
  <si>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</si>
  <si>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</si>
  <si>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</si>
  <si>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</si>
  <si>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</si>
  <si>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</si>
  <si>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</si>
  <si>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</si>
  <si>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</si>
  <si>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</si>
  <si>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</si>
  <si>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</si>
  <si>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</si>
  <si>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</si>
  <si>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</si>
  <si>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</si>
  <si>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</si>
  <si>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</si>
  <si>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</si>
  <si>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</si>
  <si>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</si>
  <si>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</si>
  <si>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</si>
  <si>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</si>
  <si>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</si>
  <si>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</si>
  <si>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</si>
  <si>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</si>
  <si>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</si>
  <si>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</si>
  <si>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</si>
  <si>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</si>
  <si>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</si>
  <si>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</si>
  <si>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</si>
  <si>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</si>
  <si>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</si>
  <si>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</si>
  <si>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</si>
  <si>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</si>
  <si>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</si>
  <si>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</si>
  <si>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</si>
  <si>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</si>
  <si>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 xml:space="preserve"> по  задолженности ответственных квартиросьемщиков на 01.10.2014 г.</t>
  </si>
  <si>
    <t>Итого: Сумма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</si>
</sst>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5">
      <selection activeCell="T29" sqref="T29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6" t="s">
        <v>53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2.75">
      <c r="A7" s="29"/>
      <c r="B7" s="35" t="s">
        <v>57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2.75">
      <c r="A8" s="45" t="s">
        <v>54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2" t="s">
        <v>0</v>
      </c>
      <c r="B12" s="42" t="s">
        <v>1</v>
      </c>
      <c r="C12" s="44"/>
      <c r="D12" s="44"/>
      <c r="E12" s="44"/>
      <c r="F12" s="44"/>
      <c r="G12" s="44"/>
      <c r="H12" s="21"/>
      <c r="I12" s="21"/>
      <c r="J12" s="21"/>
      <c r="K12" s="21"/>
      <c r="L12" s="21"/>
      <c r="M12" s="46" t="s">
        <v>55</v>
      </c>
      <c r="N12" s="39"/>
      <c r="O12" s="40"/>
      <c r="P12" s="41"/>
      <c r="Q12" s="37" t="s">
        <v>56</v>
      </c>
      <c r="R12" s="48" t="s">
        <v>58</v>
      </c>
    </row>
    <row r="13" spans="1:18" ht="42" customHeight="1">
      <c r="A13" s="43"/>
      <c r="B13" s="43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7"/>
      <c r="N13" s="26"/>
      <c r="O13" s="26"/>
      <c r="P13" s="26"/>
      <c r="Q13" s="38"/>
      <c r="R13" s="49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265213.57</v>
      </c>
      <c r="N14" s="25"/>
      <c r="O14" s="25"/>
      <c r="P14" s="23"/>
      <c r="Q14" s="31">
        <v>9340.39</v>
      </c>
      <c r="R14" s="33">
        <f>M14+Q14</f>
        <v>274553.96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398251.06</v>
      </c>
      <c r="N15" s="24"/>
      <c r="O15" s="24"/>
      <c r="P15" s="23"/>
      <c r="Q15" s="32">
        <v>53699.3</v>
      </c>
      <c r="R15" s="33">
        <f aca="true" t="shared" si="1" ref="R15:R59">M15+Q15</f>
        <v>451950.36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357865.46</v>
      </c>
      <c r="N16" s="24"/>
      <c r="O16" s="24"/>
      <c r="P16" s="23"/>
      <c r="Q16" s="32">
        <v>11700.5</v>
      </c>
      <c r="R16" s="33">
        <f t="shared" si="1"/>
        <v>369565.96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495538.16</v>
      </c>
      <c r="N17" s="24"/>
      <c r="O17" s="24"/>
      <c r="P17" s="23"/>
      <c r="Q17" s="32">
        <v>47213.78</v>
      </c>
      <c r="R17" s="33">
        <f t="shared" si="1"/>
        <v>542751.94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492837.63</v>
      </c>
      <c r="N18" s="24"/>
      <c r="O18" s="24"/>
      <c r="P18" s="23"/>
      <c r="Q18" s="32">
        <v>25378.84</v>
      </c>
      <c r="R18" s="33">
        <f t="shared" si="1"/>
        <v>518216.47000000003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337193.65</v>
      </c>
      <c r="N19" s="24"/>
      <c r="O19" s="24"/>
      <c r="P19" s="23"/>
      <c r="Q19" s="32">
        <v>12771.42</v>
      </c>
      <c r="R19" s="33">
        <f t="shared" si="1"/>
        <v>349965.07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293686.39</v>
      </c>
      <c r="N20" s="24"/>
      <c r="O20" s="24"/>
      <c r="P20" s="23"/>
      <c r="Q20" s="32">
        <v>5780.8</v>
      </c>
      <c r="R20" s="33">
        <f t="shared" si="1"/>
        <v>299467.19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321589.66</v>
      </c>
      <c r="N21" s="24"/>
      <c r="O21" s="24"/>
      <c r="P21" s="23"/>
      <c r="Q21" s="32">
        <v>16306.93</v>
      </c>
      <c r="R21" s="33">
        <f t="shared" si="1"/>
        <v>337896.58999999997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286591.02</v>
      </c>
      <c r="N22" s="24"/>
      <c r="O22" s="24"/>
      <c r="P22" s="24"/>
      <c r="Q22" s="32">
        <v>5175.13</v>
      </c>
      <c r="R22" s="33">
        <f t="shared" si="1"/>
        <v>291766.15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276861.93</v>
      </c>
      <c r="N23" s="24"/>
      <c r="O23" s="24"/>
      <c r="P23" s="24"/>
      <c r="Q23" s="32">
        <v>16192.63</v>
      </c>
      <c r="R23" s="33">
        <f t="shared" si="1"/>
        <v>293054.56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408601.99</v>
      </c>
      <c r="N24" s="24"/>
      <c r="O24" s="24"/>
      <c r="P24" s="23"/>
      <c r="Q24" s="32">
        <v>72836.2</v>
      </c>
      <c r="R24" s="33">
        <f t="shared" si="1"/>
        <v>481438.19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392660.71</v>
      </c>
      <c r="N25" s="24"/>
      <c r="O25" s="24"/>
      <c r="P25" s="23"/>
      <c r="Q25" s="32">
        <v>8298.2</v>
      </c>
      <c r="R25" s="33">
        <f t="shared" si="1"/>
        <v>400958.91000000003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699526.09</v>
      </c>
      <c r="N26" s="24"/>
      <c r="O26" s="24"/>
      <c r="P26" s="23"/>
      <c r="Q26" s="32">
        <v>153168.4</v>
      </c>
      <c r="R26" s="33">
        <f t="shared" si="1"/>
        <v>852694.49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264317.71</v>
      </c>
      <c r="N27" s="24"/>
      <c r="O27" s="24"/>
      <c r="P27" s="23"/>
      <c r="Q27" s="32">
        <v>6350.91</v>
      </c>
      <c r="R27" s="33">
        <f t="shared" si="1"/>
        <v>270668.62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550794.95</v>
      </c>
      <c r="N28" s="24"/>
      <c r="O28" s="24"/>
      <c r="P28" s="23"/>
      <c r="Q28" s="32">
        <v>46354.88</v>
      </c>
      <c r="R28" s="33">
        <f t="shared" si="1"/>
        <v>597149.83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496384.28</v>
      </c>
      <c r="N29" s="24"/>
      <c r="O29" s="24"/>
      <c r="P29" s="23"/>
      <c r="Q29" s="32">
        <v>29409.81</v>
      </c>
      <c r="R29" s="33">
        <f t="shared" si="1"/>
        <v>525794.0900000001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476834.5</v>
      </c>
      <c r="N30" s="24"/>
      <c r="O30" s="24"/>
      <c r="P30" s="23"/>
      <c r="Q30" s="32">
        <v>19496.32</v>
      </c>
      <c r="R30" s="33">
        <f t="shared" si="1"/>
        <v>496330.82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440362.78</v>
      </c>
      <c r="N31" s="24"/>
      <c r="O31" s="24"/>
      <c r="P31" s="23"/>
      <c r="Q31" s="32">
        <v>39583.93</v>
      </c>
      <c r="R31" s="33">
        <f t="shared" si="1"/>
        <v>479946.71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172409.52</v>
      </c>
      <c r="N32" s="24"/>
      <c r="O32" s="24"/>
      <c r="P32" s="23"/>
      <c r="Q32" s="32">
        <v>1415.44</v>
      </c>
      <c r="R32" s="33">
        <f t="shared" si="1"/>
        <v>173824.96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318146.46</v>
      </c>
      <c r="N33" s="24"/>
      <c r="O33" s="24"/>
      <c r="P33" s="23"/>
      <c r="Q33" s="32">
        <v>11404.72</v>
      </c>
      <c r="R33" s="33">
        <f t="shared" si="1"/>
        <v>329551.18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265947.76</v>
      </c>
      <c r="N34" s="24"/>
      <c r="O34" s="24"/>
      <c r="P34" s="23"/>
      <c r="Q34" s="32">
        <v>5414.53</v>
      </c>
      <c r="R34" s="33">
        <f t="shared" si="1"/>
        <v>271362.29000000004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562226.62</v>
      </c>
      <c r="N35" s="24"/>
      <c r="O35" s="24"/>
      <c r="P35" s="23"/>
      <c r="Q35" s="32">
        <v>15542.03</v>
      </c>
      <c r="R35" s="33">
        <f t="shared" si="1"/>
        <v>577768.65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1297938.18</v>
      </c>
      <c r="N36" s="24"/>
      <c r="O36" s="24"/>
      <c r="P36" s="23"/>
      <c r="Q36" s="32">
        <v>218052.04</v>
      </c>
      <c r="R36" s="33">
        <f t="shared" si="1"/>
        <v>1515990.22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583798.11</v>
      </c>
      <c r="N37" s="24"/>
      <c r="O37" s="24"/>
      <c r="P37" s="23"/>
      <c r="Q37" s="32">
        <v>41037.46</v>
      </c>
      <c r="R37" s="33">
        <f t="shared" si="1"/>
        <v>624835.57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393358.4</v>
      </c>
      <c r="N38" s="24"/>
      <c r="O38" s="24"/>
      <c r="P38" s="23"/>
      <c r="Q38" s="32">
        <v>30114.46</v>
      </c>
      <c r="R38" s="33">
        <f t="shared" si="1"/>
        <v>423472.86000000004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362201.48</v>
      </c>
      <c r="N39" s="24"/>
      <c r="O39" s="24"/>
      <c r="P39" s="23"/>
      <c r="Q39" s="32">
        <v>24555.8</v>
      </c>
      <c r="R39" s="33">
        <f t="shared" si="1"/>
        <v>386757.27999999997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454286.9</v>
      </c>
      <c r="N40" s="24"/>
      <c r="O40" s="24"/>
      <c r="P40" s="23"/>
      <c r="Q40" s="32">
        <v>22792.58</v>
      </c>
      <c r="R40" s="33">
        <f t="shared" si="1"/>
        <v>477079.48000000004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191481.34</v>
      </c>
      <c r="N41" s="24"/>
      <c r="O41" s="24"/>
      <c r="P41" s="23"/>
      <c r="Q41" s="32">
        <v>608.08</v>
      </c>
      <c r="R41" s="33">
        <f t="shared" si="1"/>
        <v>192089.41999999998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699601.32</v>
      </c>
      <c r="N42" s="24"/>
      <c r="O42" s="24"/>
      <c r="P42" s="23"/>
      <c r="Q42" s="32">
        <v>95279</v>
      </c>
      <c r="R42" s="33">
        <f t="shared" si="1"/>
        <v>794880.32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436407.45</v>
      </c>
      <c r="N43" s="24"/>
      <c r="O43" s="24"/>
      <c r="P43" s="24"/>
      <c r="Q43" s="32">
        <v>20949.54</v>
      </c>
      <c r="R43" s="33">
        <f t="shared" si="1"/>
        <v>457356.99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251089.4</v>
      </c>
      <c r="N44" s="24"/>
      <c r="O44" s="24"/>
      <c r="P44" s="24"/>
      <c r="Q44" s="32">
        <v>2460.66</v>
      </c>
      <c r="R44" s="33">
        <f t="shared" si="1"/>
        <v>253550.06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181692.05</v>
      </c>
      <c r="N45" s="24"/>
      <c r="O45" s="24"/>
      <c r="P45" s="24"/>
      <c r="Q45" s="32">
        <v>720.11</v>
      </c>
      <c r="R45" s="33">
        <f t="shared" si="1"/>
        <v>182412.15999999997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328272.32</v>
      </c>
      <c r="N46" s="24"/>
      <c r="O46" s="24"/>
      <c r="P46" s="24"/>
      <c r="Q46" s="32">
        <v>7029.94</v>
      </c>
      <c r="R46" s="33">
        <f t="shared" si="1"/>
        <v>335302.26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489034.09</v>
      </c>
      <c r="N47" s="24"/>
      <c r="O47" s="24"/>
      <c r="P47" s="24"/>
      <c r="Q47" s="32">
        <v>53243.87</v>
      </c>
      <c r="R47" s="33">
        <f t="shared" si="1"/>
        <v>542277.9600000001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350974.41</v>
      </c>
      <c r="N48" s="24"/>
      <c r="O48" s="24"/>
      <c r="P48" s="24"/>
      <c r="Q48" s="32">
        <v>7743.71</v>
      </c>
      <c r="R48" s="33">
        <f t="shared" si="1"/>
        <v>358718.12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443792.67</v>
      </c>
      <c r="N49" s="24"/>
      <c r="O49" s="24"/>
      <c r="P49" s="23"/>
      <c r="Q49" s="32">
        <v>31040.43</v>
      </c>
      <c r="R49" s="33">
        <f t="shared" si="1"/>
        <v>474833.1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283721.36</v>
      </c>
      <c r="N50" s="24"/>
      <c r="O50" s="24"/>
      <c r="P50" s="23"/>
      <c r="Q50" s="32">
        <v>18156.08</v>
      </c>
      <c r="R50" s="33">
        <f t="shared" si="1"/>
        <v>301877.44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420888.38</v>
      </c>
      <c r="N51" s="24"/>
      <c r="O51" s="24"/>
      <c r="P51" s="23"/>
      <c r="Q51" s="32">
        <v>39668.8</v>
      </c>
      <c r="R51" s="33">
        <f t="shared" si="1"/>
        <v>460557.18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203796.71</v>
      </c>
      <c r="N52" s="24"/>
      <c r="O52" s="24"/>
      <c r="P52" s="23"/>
      <c r="Q52" s="32">
        <v>2277.83</v>
      </c>
      <c r="R52" s="33">
        <f t="shared" si="1"/>
        <v>206074.53999999998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318450.67</v>
      </c>
      <c r="N53" s="24"/>
      <c r="O53" s="24"/>
      <c r="P53" s="23"/>
      <c r="Q53" s="32">
        <v>15922.68</v>
      </c>
      <c r="R53" s="33">
        <f t="shared" si="1"/>
        <v>334373.35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392997.06</v>
      </c>
      <c r="N54" s="24"/>
      <c r="O54" s="24"/>
      <c r="P54" s="23"/>
      <c r="Q54" s="32">
        <v>9462.09</v>
      </c>
      <c r="R54" s="33">
        <f t="shared" si="1"/>
        <v>402459.15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447774.38</v>
      </c>
      <c r="N55" s="24"/>
      <c r="O55" s="24"/>
      <c r="P55" s="23"/>
      <c r="Q55" s="32">
        <v>39052.47</v>
      </c>
      <c r="R55" s="33">
        <f t="shared" si="1"/>
        <v>486826.85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512764.99</v>
      </c>
      <c r="N56" s="24"/>
      <c r="O56" s="24"/>
      <c r="P56" s="24"/>
      <c r="Q56" s="32">
        <v>52770.66</v>
      </c>
      <c r="R56" s="33">
        <f t="shared" si="1"/>
        <v>565535.65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335353.3</v>
      </c>
      <c r="N57" s="24"/>
      <c r="O57" s="24"/>
      <c r="P57" s="24"/>
      <c r="Q57" s="32">
        <v>1646.33</v>
      </c>
      <c r="R57" s="33">
        <f t="shared" si="1"/>
        <v>336999.63</v>
      </c>
    </row>
    <row r="58" spans="1:18" ht="13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419806.32</v>
      </c>
      <c r="N58" s="24"/>
      <c r="O58" s="24"/>
      <c r="P58" s="24"/>
      <c r="Q58" s="32">
        <v>5407.58</v>
      </c>
      <c r="R58" s="33">
        <f t="shared" si="1"/>
        <v>425213.9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671158.86</v>
      </c>
      <c r="N59" s="24"/>
      <c r="O59" s="24"/>
      <c r="P59" s="24"/>
      <c r="Q59" s="32">
        <v>4460.45</v>
      </c>
      <c r="R59" s="33">
        <f t="shared" si="1"/>
        <v>675619.3099999999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8" ht="12.75">
      <c r="B62" s="19"/>
      <c r="E62" t="s">
        <v>48</v>
      </c>
      <c r="O62" s="28"/>
      <c r="P62" s="27"/>
      <c r="R62" s="28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2014-10-07T08:47:55Z</cp:lastPrinted>
  <dcterms:created xsi:type="dcterms:W3CDTF">2007-11-09T11:35:30Z</dcterms:created>
  <dcterms:modified xsi:type="dcterms:W3CDTF">2014-10-07T09:44:29Z</dcterms:modified>
  <cp:category/>
  <cp:version/>
  <cp:contentType/>
  <cp:contentStatus/>
</cp:coreProperties>
</file>